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30234\あおみ建設 Dropbox\A-Eskerプロジェクト\様式関係\"/>
    </mc:Choice>
  </mc:AlternateContent>
  <xr:revisionPtr revIDLastSave="0" documentId="13_ncr:1_{27DC994C-6CCE-48B9-8466-617870261E48}" xr6:coauthVersionLast="47" xr6:coauthVersionMax="47" xr10:uidLastSave="{00000000-0000-0000-0000-000000000000}"/>
  <bookViews>
    <workbookView xWindow="11640" yWindow="960" windowWidth="21300" windowHeight="19485" xr2:uid="{00000000-000D-0000-FFFF-FFFF00000000}"/>
  </bookViews>
  <sheets>
    <sheet name="記入例" sheetId="3" r:id="rId1"/>
    <sheet name="請求書（取極外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'請求書（取極外）'!$B$2:$AN$36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1" l="1"/>
  <c r="AD17" i="1"/>
  <c r="AD18" i="1"/>
  <c r="AD29" i="3"/>
  <c r="AD28" i="3"/>
  <c r="AD27" i="3"/>
  <c r="AD26" i="3"/>
  <c r="AD25" i="3"/>
  <c r="AD24" i="3"/>
  <c r="AD23" i="3"/>
  <c r="AD22" i="3"/>
  <c r="AD21" i="3"/>
  <c r="AD20" i="3"/>
  <c r="AD32" i="3" s="1"/>
  <c r="AD19" i="3"/>
  <c r="AD31" i="3" s="1"/>
  <c r="AI31" i="3" s="1"/>
  <c r="AD18" i="3"/>
  <c r="AD17" i="3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29" i="1"/>
  <c r="AD28" i="1"/>
  <c r="AD26" i="1"/>
  <c r="AD25" i="1"/>
  <c r="AD24" i="1"/>
  <c r="AD23" i="1"/>
  <c r="AD22" i="1"/>
  <c r="AD21" i="1"/>
  <c r="AD20" i="1"/>
  <c r="AD19" i="1"/>
  <c r="AD7" i="2"/>
  <c r="AD30" i="3" l="1"/>
  <c r="AI30" i="3" s="1"/>
  <c r="AD33" i="3"/>
  <c r="AI32" i="3"/>
  <c r="AI33" i="3" s="1"/>
  <c r="AD33" i="2"/>
  <c r="AD34" i="3" l="1"/>
  <c r="I10" i="3" s="1"/>
  <c r="AD32" i="1"/>
  <c r="AI32" i="1" s="1"/>
  <c r="AD31" i="1" l="1"/>
  <c r="AI31" i="1" s="1"/>
  <c r="AD30" i="1"/>
  <c r="AI30" i="1" l="1"/>
  <c r="AI33" i="1" s="1"/>
  <c r="AD33" i="1"/>
  <c r="AD34" i="1" l="1"/>
  <c r="I10" i="1" s="1"/>
</calcChain>
</file>

<file path=xl/sharedStrings.xml><?xml version="1.0" encoding="utf-8"?>
<sst xmlns="http://schemas.openxmlformats.org/spreadsheetml/2006/main" count="150" uniqueCount="66">
  <si>
    <t>年月日</t>
    <rPh sb="0" eb="3">
      <t>ネンガッピ</t>
    </rPh>
    <phoneticPr fontId="3"/>
  </si>
  <si>
    <t>軽減</t>
    <rPh sb="0" eb="2">
      <t>ケイゲン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</si>
  <si>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</si>
  <si>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</si>
  <si>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</si>
  <si>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</si>
  <si>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</si>
  <si>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</si>
  <si>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</si>
  <si>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</si>
  <si>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</si>
  <si>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</si>
  <si>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</si>
  <si>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</si>
  <si>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</si>
  <si>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</si>
  <si>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</si>
  <si>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</si>
  <si>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</si>
  <si>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</si>
  <si>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</si>
  <si>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</si>
  <si>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対象計</t>
    <rPh sb="0" eb="3">
      <t>タイショウケイ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</si>
  <si>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</si>
  <si>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</si>
  <si>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合計（税抜）</t>
    <rPh sb="0" eb="2">
      <t>ゴウケイ</t>
    </rPh>
    <rPh sb="3" eb="5">
      <t>ゼイヌキ</t>
    </rPh>
    <phoneticPr fontId="3"/>
  </si>
  <si>
    <t>合計（税込）</t>
    <rPh sb="0" eb="2">
      <t>ゴウケイ</t>
    </rPh>
    <rPh sb="3" eb="5">
      <t>ゼイコミ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</si>
  <si>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</si>
  <si>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</si>
  <si>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</si>
  <si>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</si>
  <si>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</si>
  <si>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</si>
  <si>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</si>
  <si>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</si>
  <si>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</si>
  <si>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</si>
  <si>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</si>
  <si>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AOMI-TORIKIMEGAI</t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</si>
  <si>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</si>
  <si>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</si>
  <si>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</si>
  <si>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</si>
  <si>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※・・・軽減税率対象</t>
    <rPh sb="4" eb="6">
      <t>ケイゲン</t>
    </rPh>
    <rPh sb="6" eb="8">
      <t>ゼイリツ</t>
    </rPh>
    <rPh sb="8" eb="10">
      <t>タイショウ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</si>
  <si>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</si>
  <si>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</si>
  <si>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</si>
  <si>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</si>
  <si>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</si>
  <si>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</si>
  <si>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</si>
  <si>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</si>
  <si>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03-1234-5678</t>
    <phoneticPr fontId="3"/>
  </si>
  <si>
    <t>2025.1.31</t>
    <phoneticPr fontId="3"/>
  </si>
  <si>
    <t>小計</t>
    <rPh sb="0" eb="1">
      <t>ショウ</t>
    </rPh>
    <rPh sb="1" eb="2">
      <t>ケイ</t>
    </rPh>
    <phoneticPr fontId="3"/>
  </si>
  <si>
    <t>Ｌ</t>
    <phoneticPr fontId="3"/>
  </si>
  <si>
    <t>ｈ</t>
    <phoneticPr fontId="3"/>
  </si>
  <si>
    <t>○○作業所</t>
    <rPh sb="2" eb="4">
      <t>サギョウ</t>
    </rPh>
    <rPh sb="4" eb="5">
      <t>ジョ</t>
    </rPh>
    <phoneticPr fontId="3"/>
  </si>
  <si>
    <t>○○○○</t>
    <phoneticPr fontId="3"/>
  </si>
  <si>
    <t>△△△△</t>
    <phoneticPr fontId="3"/>
  </si>
  <si>
    <t>□□□□</t>
    <phoneticPr fontId="3"/>
  </si>
  <si>
    <t>××××</t>
    <phoneticPr fontId="3"/>
  </si>
  <si>
    <t>※</t>
  </si>
  <si>
    <t>ｍ</t>
  </si>
  <si>
    <t>ｔ</t>
  </si>
  <si>
    <t>T1234567890123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</si>
</sst>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0" xfId="0" applyFont="1" applyAlignment="1">
      <alignment horizontal="center" vertical="center" shrinkToFit="1"/>
    </xf>
    <xf numFmtId="9" fontId="7" fillId="0" borderId="0" xfId="2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0" fillId="2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37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179" fontId="5" fillId="0" borderId="38" xfId="1" applyNumberFormat="1" applyFont="1" applyBorder="1" applyAlignment="1">
      <alignment vertical="center" shrinkToFit="1"/>
    </xf>
    <xf numFmtId="179" fontId="5" fillId="0" borderId="39" xfId="1" applyNumberFormat="1" applyFont="1" applyBorder="1" applyAlignment="1">
      <alignment vertical="center" shrinkToFit="1"/>
    </xf>
    <xf numFmtId="179" fontId="5" fillId="0" borderId="41" xfId="1" applyNumberFormat="1" applyFont="1" applyBorder="1" applyAlignment="1">
      <alignment vertical="center" shrinkToFit="1"/>
    </xf>
    <xf numFmtId="179" fontId="5" fillId="0" borderId="42" xfId="1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33" xfId="0" applyFont="1" applyFill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vertical="center" shrinkToFit="1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5" xfId="0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9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176" fontId="7" fillId="2" borderId="45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center" vertical="center" shrinkToFit="1"/>
    </xf>
    <xf numFmtId="179" fontId="7" fillId="3" borderId="45" xfId="1" applyNumberFormat="1" applyFont="1" applyFill="1" applyBorder="1" applyAlignment="1" applyProtection="1">
      <alignment vertical="center" shrinkToFit="1"/>
      <protection locked="0"/>
    </xf>
    <xf numFmtId="179" fontId="7" fillId="3" borderId="23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10" xfId="0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9" fontId="7" fillId="2" borderId="10" xfId="0" applyNumberFormat="1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179" fontId="7" fillId="3" borderId="10" xfId="1" applyNumberFormat="1" applyFont="1" applyFill="1" applyBorder="1" applyAlignment="1" applyProtection="1">
      <alignment vertical="center" shrinkToFit="1"/>
      <protection locked="0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79" fontId="7" fillId="3" borderId="20" xfId="1" applyNumberFormat="1" applyFont="1" applyFill="1" applyBorder="1" applyAlignment="1" applyProtection="1">
      <alignment vertical="center" shrinkToFit="1"/>
      <protection locked="0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22" xfId="0" applyNumberFormat="1" applyFont="1" applyBorder="1" applyAlignment="1">
      <alignment horizontal="right" vertical="center" shrinkToFit="1"/>
    </xf>
    <xf numFmtId="9" fontId="7" fillId="0" borderId="23" xfId="0" applyNumberFormat="1" applyFont="1" applyBorder="1" applyAlignment="1">
      <alignment horizontal="right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179" fontId="7" fillId="0" borderId="45" xfId="1" applyNumberFormat="1" applyFont="1" applyFill="1" applyBorder="1" applyAlignment="1">
      <alignment vertical="center" shrinkToFit="1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3" borderId="15" xfId="1" applyNumberFormat="1" applyFont="1" applyFill="1" applyBorder="1" applyAlignment="1" applyProtection="1">
      <alignment vertical="center" shrinkToFit="1"/>
      <protection locked="0"/>
    </xf>
    <xf numFmtId="179" fontId="7" fillId="3" borderId="16" xfId="1" applyNumberFormat="1" applyFont="1" applyFill="1" applyBorder="1" applyAlignment="1" applyProtection="1">
      <alignment vertical="center" shrinkToFit="1"/>
      <protection locked="0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20" xfId="0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9" fontId="7" fillId="2" borderId="20" xfId="0" applyNumberFormat="1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179" fontId="7" fillId="0" borderId="43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44" xfId="0" applyNumberFormat="1" applyFont="1" applyBorder="1" applyAlignment="1">
      <alignment vertical="center" shrinkToFit="1"/>
    </xf>
    <xf numFmtId="179" fontId="7" fillId="0" borderId="35" xfId="0" applyNumberFormat="1" applyFont="1" applyBorder="1" applyAlignment="1">
      <alignment vertical="center" shrinkToFit="1"/>
    </xf>
    <xf numFmtId="179" fontId="7" fillId="0" borderId="36" xfId="0" applyNumberFormat="1" applyFont="1" applyBorder="1" applyAlignment="1">
      <alignment vertical="center" shrinkToFit="1"/>
    </xf>
    <xf numFmtId="9" fontId="7" fillId="0" borderId="25" xfId="0" applyNumberFormat="1" applyFont="1" applyBorder="1" applyAlignment="1">
      <alignment horizontal="right" vertical="center" shrinkToFit="1"/>
    </xf>
    <xf numFmtId="9" fontId="7" fillId="0" borderId="26" xfId="0" applyNumberFormat="1" applyFont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179" fontId="7" fillId="0" borderId="46" xfId="1" applyNumberFormat="1" applyFont="1" applyFill="1" applyBorder="1" applyAlignment="1">
      <alignment vertical="center" shrinkToFit="1"/>
    </xf>
    <xf numFmtId="179" fontId="7" fillId="0" borderId="26" xfId="1" applyNumberFormat="1" applyFont="1" applyFill="1" applyBorder="1" applyAlignment="1">
      <alignment vertical="center" shrinkToFit="1"/>
    </xf>
    <xf numFmtId="179" fontId="7" fillId="0" borderId="27" xfId="1" applyNumberFormat="1" applyFont="1" applyFill="1" applyBorder="1" applyAlignment="1">
      <alignment vertical="center" shrinkToFit="1"/>
    </xf>
    <xf numFmtId="179" fontId="7" fillId="3" borderId="18" xfId="1" applyNumberFormat="1" applyFont="1" applyFill="1" applyBorder="1" applyAlignment="1" applyProtection="1">
      <alignment vertical="center" shrinkToFit="1"/>
      <protection locked="0"/>
    </xf>
    <xf numFmtId="9" fontId="7" fillId="0" borderId="31" xfId="0" applyNumberFormat="1" applyFont="1" applyBorder="1" applyAlignment="1">
      <alignment horizontal="right" vertical="center" shrinkToFit="1"/>
    </xf>
    <xf numFmtId="9" fontId="7" fillId="0" borderId="33" xfId="0" applyNumberFormat="1" applyFont="1" applyBorder="1" applyAlignment="1">
      <alignment horizontal="right" vertical="center" shrinkToFit="1"/>
    </xf>
    <xf numFmtId="0" fontId="7" fillId="0" borderId="33" xfId="0" applyFont="1" applyBorder="1" applyAlignment="1">
      <alignment horizontal="center" vertical="center" shrinkToFit="1"/>
    </xf>
    <xf numFmtId="179" fontId="7" fillId="0" borderId="47" xfId="1" applyNumberFormat="1" applyFont="1" applyFill="1" applyBorder="1" applyAlignment="1">
      <alignment vertical="center" shrinkToFit="1"/>
    </xf>
    <xf numFmtId="179" fontId="7" fillId="0" borderId="33" xfId="1" applyNumberFormat="1" applyFont="1" applyFill="1" applyBorder="1" applyAlignment="1">
      <alignment vertical="center" shrinkToFit="1"/>
    </xf>
    <xf numFmtId="179" fontId="7" fillId="0" borderId="32" xfId="1" applyNumberFormat="1" applyFont="1" applyFill="1" applyBorder="1" applyAlignment="1">
      <alignment vertical="center" shrinkToFit="1"/>
    </xf>
    <xf numFmtId="179" fontId="7" fillId="3" borderId="21" xfId="1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33" xfId="0" applyFont="1" applyFill="1" applyBorder="1" applyAlignment="1" applyProtection="1">
      <alignment horizontal="left" vertical="center" shrinkToFit="1"/>
      <protection locked="0"/>
    </xf>
    <xf numFmtId="0" fontId="7" fillId="2" borderId="34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4" xfId="0" applyFont="1" applyFill="1" applyBorder="1" applyAlignment="1" applyProtection="1">
      <alignment horizontal="left" vertical="center" shrinkToFit="1"/>
      <protection locked="0"/>
    </xf>
    <xf numFmtId="0" fontId="7" fillId="2" borderId="46" xfId="0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 applyProtection="1">
      <alignment vertical="center" shrinkToFit="1"/>
      <protection locked="0"/>
    </xf>
    <xf numFmtId="0" fontId="7" fillId="2" borderId="27" xfId="0" applyFont="1" applyFill="1" applyBorder="1" applyAlignment="1" applyProtection="1">
      <alignment vertical="center" shrinkToFit="1"/>
      <protection locked="0"/>
    </xf>
    <xf numFmtId="0" fontId="7" fillId="0" borderId="28" xfId="0" applyFont="1" applyBorder="1" applyAlignment="1">
      <alignment horizontal="distributed" vertical="center" indent="1" shrinkToFit="1"/>
    </xf>
    <xf numFmtId="0" fontId="7" fillId="0" borderId="35" xfId="0" applyFont="1" applyBorder="1" applyAlignment="1">
      <alignment horizontal="distributed" vertical="center" indent="1" shrinkToFit="1"/>
    </xf>
    <xf numFmtId="0" fontId="7" fillId="2" borderId="35" xfId="0" applyFont="1" applyFill="1" applyBorder="1" applyAlignment="1" applyProtection="1">
      <alignment vertical="center" shrinkToFit="1"/>
      <protection locked="0"/>
    </xf>
    <xf numFmtId="0" fontId="7" fillId="2" borderId="36" xfId="0" applyFont="1" applyFill="1" applyBorder="1" applyAlignment="1" applyProtection="1">
      <alignment vertical="center" shrinkToFit="1"/>
      <protection locked="0"/>
    </xf>
    <xf numFmtId="179" fontId="7" fillId="0" borderId="27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32" xfId="0" applyNumberFormat="1" applyFont="1" applyBorder="1" applyAlignment="1">
      <alignment vertical="center" shrinkToFit="1"/>
    </xf>
    <xf numFmtId="0" fontId="7" fillId="2" borderId="47" xfId="0" applyFont="1" applyFill="1" applyBorder="1" applyAlignment="1" applyProtection="1">
      <alignment vertical="center" shrinkToFit="1"/>
      <protection locked="0"/>
    </xf>
    <xf numFmtId="0" fontId="7" fillId="2" borderId="32" xfId="0" applyFont="1" applyFill="1" applyBorder="1" applyAlignment="1" applyProtection="1">
      <alignment vertical="center" shrinkToFit="1"/>
      <protection locked="0"/>
    </xf>
    <xf numFmtId="179" fontId="7" fillId="0" borderId="24" xfId="0" applyNumberFormat="1" applyFont="1" applyBorder="1" applyAlignment="1">
      <alignment vertical="center" shrinkToFit="1"/>
    </xf>
    <xf numFmtId="0" fontId="7" fillId="2" borderId="45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179" fontId="7" fillId="0" borderId="13" xfId="0" applyNumberFormat="1" applyFont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B92DFA2E-3ED3-4E0F-B5F7-5F5342B8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CCA89DF-BBB7-4B0C-8692-96834E0E9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7951" y="3238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C6BC42-1C8D-43A9-AFC7-3646FFB4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052ADC0-F579-402D-8A9B-D1428A7EBE3A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6EB28820-0C44-5CD3-8C93-FEF8C54017D5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FFEFE0D-D47A-13A5-A3D9-9776DB66BE4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9C8A05-CE2E-A9B1-2622-391B4E47F30A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E4AFB47-D4BB-409D-B0FC-22F0D91255FA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47625</xdr:colOff>
      <xdr:row>3</xdr:row>
      <xdr:rowOff>152400</xdr:rowOff>
    </xdr:from>
    <xdr:ext cx="2047875" cy="360382"/>
    <xdr:sp macro="" textlink="">
      <xdr:nvSpPr>
        <xdr:cNvPr id="10" name="角丸四角形 31">
          <a:extLst>
            <a:ext uri="{FF2B5EF4-FFF2-40B4-BE49-F238E27FC236}">
              <a16:creationId xmlns:a16="http://schemas.microsoft.com/office/drawing/2014/main" id="{0A635AC6-87EF-4A84-8AD4-3DCD6F258552}"/>
            </a:ext>
          </a:extLst>
        </xdr:cNvPr>
        <xdr:cNvSpPr/>
      </xdr:nvSpPr>
      <xdr:spPr>
        <a:xfrm>
          <a:off x="314325" y="771525"/>
          <a:ext cx="2047875" cy="360382"/>
        </a:xfrm>
        <a:prstGeom prst="roundRect">
          <a:avLst/>
        </a:prstGeom>
        <a:solidFill>
          <a:srgbClr val="FFFF00"/>
        </a:solidFill>
        <a:ln w="28575">
          <a:solidFill>
            <a:srgbClr val="FF000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請求書（取極外）記入例</a:t>
          </a:r>
        </a:p>
      </xdr:txBody>
    </xdr:sp>
    <xdr:clientData/>
  </xdr:oneCellAnchor>
  <xdr:oneCellAnchor>
    <xdr:from>
      <xdr:col>12</xdr:col>
      <xdr:colOff>19050</xdr:colOff>
      <xdr:row>7</xdr:row>
      <xdr:rowOff>57150</xdr:rowOff>
    </xdr:from>
    <xdr:ext cx="1685925" cy="434161"/>
    <xdr:sp macro="" textlink="">
      <xdr:nvSpPr>
        <xdr:cNvPr id="11" name="角丸四角形吹き出し 38">
          <a:extLst>
            <a:ext uri="{FF2B5EF4-FFF2-40B4-BE49-F238E27FC236}">
              <a16:creationId xmlns:a16="http://schemas.microsoft.com/office/drawing/2014/main" id="{612FFFCA-C2BA-4A89-A713-C6EC8E6FCE4E}"/>
            </a:ext>
          </a:extLst>
        </xdr:cNvPr>
        <xdr:cNvSpPr/>
      </xdr:nvSpPr>
      <xdr:spPr>
        <a:xfrm>
          <a:off x="2286000" y="1933575"/>
          <a:ext cx="1685925" cy="434161"/>
        </a:xfrm>
        <a:prstGeom prst="wedgeRoundRectCallout">
          <a:avLst>
            <a:gd name="adj1" fmla="val -43996"/>
            <a:gd name="adj2" fmla="val -8712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  <xdr:oneCellAnchor>
    <xdr:from>
      <xdr:col>29</xdr:col>
      <xdr:colOff>190500</xdr:colOff>
      <xdr:row>20</xdr:row>
      <xdr:rowOff>257175</xdr:rowOff>
    </xdr:from>
    <xdr:ext cx="1666875" cy="932170"/>
    <xdr:sp macro="" textlink="">
      <xdr:nvSpPr>
        <xdr:cNvPr id="12" name="角丸四角形吹き出し 36">
          <a:extLst>
            <a:ext uri="{FF2B5EF4-FFF2-40B4-BE49-F238E27FC236}">
              <a16:creationId xmlns:a16="http://schemas.microsoft.com/office/drawing/2014/main" id="{264C2E98-0F0F-4AAB-A56F-CB75CDCEB639}"/>
            </a:ext>
          </a:extLst>
        </xdr:cNvPr>
        <xdr:cNvSpPr/>
      </xdr:nvSpPr>
      <xdr:spPr>
        <a:xfrm>
          <a:off x="5857875" y="6219825"/>
          <a:ext cx="1666875" cy="932170"/>
        </a:xfrm>
        <a:prstGeom prst="wedgeRoundRectCallout">
          <a:avLst>
            <a:gd name="adj1" fmla="val -31107"/>
            <a:gd name="adj2" fmla="val -818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6</xdr:col>
      <xdr:colOff>123825</xdr:colOff>
      <xdr:row>20</xdr:row>
      <xdr:rowOff>123825</xdr:rowOff>
    </xdr:from>
    <xdr:ext cx="1685925" cy="434161"/>
    <xdr:sp macro="" textlink="">
      <xdr:nvSpPr>
        <xdr:cNvPr id="13" name="角丸四角形吹き出し 39">
          <a:extLst>
            <a:ext uri="{FF2B5EF4-FFF2-40B4-BE49-F238E27FC236}">
              <a16:creationId xmlns:a16="http://schemas.microsoft.com/office/drawing/2014/main" id="{3EDB2B84-6077-464B-A00E-510CC395920A}"/>
            </a:ext>
          </a:extLst>
        </xdr:cNvPr>
        <xdr:cNvSpPr/>
      </xdr:nvSpPr>
      <xdr:spPr>
        <a:xfrm>
          <a:off x="1190625" y="6086475"/>
          <a:ext cx="1685925" cy="434161"/>
        </a:xfrm>
        <a:prstGeom prst="wedgeRoundRectCallout">
          <a:avLst>
            <a:gd name="adj1" fmla="val 77474"/>
            <a:gd name="adj2" fmla="val -11003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28</xdr:col>
      <xdr:colOff>133350</xdr:colOff>
      <xdr:row>25</xdr:row>
      <xdr:rowOff>104775</xdr:rowOff>
    </xdr:from>
    <xdr:ext cx="1666875" cy="932170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92BB7F9B-5D10-42D6-8012-7DFCB672C6ED}"/>
            </a:ext>
          </a:extLst>
        </xdr:cNvPr>
        <xdr:cNvSpPr/>
      </xdr:nvSpPr>
      <xdr:spPr>
        <a:xfrm>
          <a:off x="5600700" y="7639050"/>
          <a:ext cx="1666875" cy="932170"/>
        </a:xfrm>
        <a:prstGeom prst="wedgeRoundRectCallout">
          <a:avLst>
            <a:gd name="adj1" fmla="val 39750"/>
            <a:gd name="adj2" fmla="val 9392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85725</xdr:colOff>
      <xdr:row>23</xdr:row>
      <xdr:rowOff>133350</xdr:rowOff>
    </xdr:from>
    <xdr:ext cx="3219450" cy="1304925"/>
    <xdr:sp macro="" textlink="">
      <xdr:nvSpPr>
        <xdr:cNvPr id="15" name="角丸四角形吹き出し 35">
          <a:extLst>
            <a:ext uri="{FF2B5EF4-FFF2-40B4-BE49-F238E27FC236}">
              <a16:creationId xmlns:a16="http://schemas.microsoft.com/office/drawing/2014/main" id="{D2F56B6B-0011-434E-B5D1-6A2575186A95}"/>
            </a:ext>
          </a:extLst>
        </xdr:cNvPr>
        <xdr:cNvSpPr/>
      </xdr:nvSpPr>
      <xdr:spPr>
        <a:xfrm>
          <a:off x="1952625" y="7038975"/>
          <a:ext cx="3219450" cy="1304925"/>
        </a:xfrm>
        <a:prstGeom prst="wedgeRoundRectCallout">
          <a:avLst>
            <a:gd name="adj1" fmla="val -17542"/>
            <a:gd name="adj2" fmla="val -73554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2</xdr:col>
      <xdr:colOff>38100</xdr:colOff>
      <xdr:row>7</xdr:row>
      <xdr:rowOff>133350</xdr:rowOff>
    </xdr:from>
    <xdr:ext cx="1685925" cy="1264176"/>
    <xdr:sp macro="" textlink="">
      <xdr:nvSpPr>
        <xdr:cNvPr id="16" name="角丸四角形吹き出し 40">
          <a:extLst>
            <a:ext uri="{FF2B5EF4-FFF2-40B4-BE49-F238E27FC236}">
              <a16:creationId xmlns:a16="http://schemas.microsoft.com/office/drawing/2014/main" id="{5A4492CB-938B-4390-80AC-3CBA5C550622}"/>
            </a:ext>
          </a:extLst>
        </xdr:cNvPr>
        <xdr:cNvSpPr/>
      </xdr:nvSpPr>
      <xdr:spPr>
        <a:xfrm>
          <a:off x="304800" y="2009775"/>
          <a:ext cx="1685925" cy="1264176"/>
        </a:xfrm>
        <a:prstGeom prst="wedgeRoundRectCallout">
          <a:avLst>
            <a:gd name="adj1" fmla="val -11793"/>
            <a:gd name="adj2" fmla="val 901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６桁または７桁の貴社取引先コードを入力してください。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ご不明なときは弊社担当者までお問い合わせください。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既にお取引がある場合は、支払通知書に記載されています。</a:t>
          </a:r>
        </a:p>
      </xdr:txBody>
    </xdr:sp>
    <xdr:clientData/>
  </xdr:oneCellAnchor>
  <xdr:oneCellAnchor>
    <xdr:from>
      <xdr:col>16</xdr:col>
      <xdr:colOff>142875</xdr:colOff>
      <xdr:row>9</xdr:row>
      <xdr:rowOff>114300</xdr:rowOff>
    </xdr:from>
    <xdr:ext cx="2181225" cy="766167"/>
    <xdr:sp macro="" textlink="">
      <xdr:nvSpPr>
        <xdr:cNvPr id="17" name="角丸四角形吹き出し 40">
          <a:extLst>
            <a:ext uri="{FF2B5EF4-FFF2-40B4-BE49-F238E27FC236}">
              <a16:creationId xmlns:a16="http://schemas.microsoft.com/office/drawing/2014/main" id="{CC5817E3-AF4F-4E5F-831D-44A600523BF5}"/>
            </a:ext>
          </a:extLst>
        </xdr:cNvPr>
        <xdr:cNvSpPr/>
      </xdr:nvSpPr>
      <xdr:spPr>
        <a:xfrm>
          <a:off x="3209925" y="2619375"/>
          <a:ext cx="2181225" cy="766167"/>
        </a:xfrm>
        <a:prstGeom prst="wedgeRoundRectCallout">
          <a:avLst>
            <a:gd name="adj1" fmla="val -80524"/>
            <a:gd name="adj2" fmla="val 10821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10</xdr:col>
      <xdr:colOff>142875</xdr:colOff>
      <xdr:row>34</xdr:row>
      <xdr:rowOff>95250</xdr:rowOff>
    </xdr:from>
    <xdr:ext cx="3952875" cy="442429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C86BB7E-1639-484E-BFCE-F2FA891BDCC5}"/>
            </a:ext>
          </a:extLst>
        </xdr:cNvPr>
        <xdr:cNvSpPr txBox="1"/>
      </xdr:nvSpPr>
      <xdr:spPr>
        <a:xfrm>
          <a:off x="2009775" y="1045845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31</xdr:col>
      <xdr:colOff>123825</xdr:colOff>
      <xdr:row>5</xdr:row>
      <xdr:rowOff>95250</xdr:rowOff>
    </xdr:from>
    <xdr:ext cx="1343025" cy="1009650"/>
    <xdr:sp macro="" textlink="">
      <xdr:nvSpPr>
        <xdr:cNvPr id="19" name="角丸四角形吹き出し 27">
          <a:extLst>
            <a:ext uri="{FF2B5EF4-FFF2-40B4-BE49-F238E27FC236}">
              <a16:creationId xmlns:a16="http://schemas.microsoft.com/office/drawing/2014/main" id="{F8CE0349-0479-478C-9E74-6A54E2B0A64F}"/>
            </a:ext>
          </a:extLst>
        </xdr:cNvPr>
        <xdr:cNvSpPr/>
      </xdr:nvSpPr>
      <xdr:spPr>
        <a:xfrm>
          <a:off x="6191250" y="134302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32</xdr:col>
      <xdr:colOff>190501</xdr:colOff>
      <xdr:row>2</xdr:row>
      <xdr:rowOff>19050</xdr:rowOff>
    </xdr:from>
    <xdr:to>
      <xdr:col>38</xdr:col>
      <xdr:colOff>197077</xdr:colOff>
      <xdr:row>2</xdr:row>
      <xdr:rowOff>302985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1" y="19050"/>
          <a:ext cx="1206726" cy="283935"/>
        </a:xfrm>
        <a:prstGeom prst="rect">
          <a:avLst/>
        </a:prstGeom>
      </xdr:spPr>
    </xdr:pic>
    <xdr:clientData/>
  </xdr:twoCellAnchor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85725</xdr:colOff>
      <xdr:row>31</xdr:row>
      <xdr:rowOff>257175</xdr:rowOff>
    </xdr:from>
    <xdr:to>
      <xdr:col>12</xdr:col>
      <xdr:colOff>71871</xdr:colOff>
      <xdr:row>33</xdr:row>
      <xdr:rowOff>209551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52425" y="9677400"/>
          <a:ext cx="1986396" cy="581026"/>
          <a:chOff x="4795404" y="8315325"/>
          <a:chExt cx="2473902" cy="514350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774687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774687" cy="259045"/>
        </a:xfrm>
        <a:prstGeom prst="rect">
          <a:avLst/>
        </a:prstGeom>
        <a:noFill/>
        <a:ln w="38100" cmpd="sng">
          <a:solidFill>
            <a:srgbClr val="FF000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注文書を発行していないもの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9525</xdr:colOff>
      <xdr:row>4</xdr:row>
      <xdr:rowOff>247650</xdr:rowOff>
    </xdr:from>
    <xdr:to>
      <xdr:col>16</xdr:col>
      <xdr:colOff>38100</xdr:colOff>
      <xdr:row>5</xdr:row>
      <xdr:rowOff>218323</xdr:rowOff>
    </xdr:to>
    <xdr:pic>
      <xdr:nvPicPr>
        <xdr:cNvPr id="3" name="図 2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12F4FA9-64E3-46B4-B9A6-AC3C563A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18110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36</xdr:col>
      <xdr:colOff>133350</xdr:colOff>
      <xdr:row>8</xdr:row>
      <xdr:rowOff>142875</xdr:rowOff>
    </xdr:from>
    <xdr:to>
      <xdr:col>38</xdr:col>
      <xdr:colOff>38100</xdr:colOff>
      <xdr:row>9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BEE885-FCE2-49AF-9C66-4187A3657644}"/>
            </a:ext>
          </a:extLst>
        </xdr:cNvPr>
        <xdr:cNvSpPr txBox="1"/>
      </xdr:nvSpPr>
      <xdr:spPr>
        <a:xfrm>
          <a:off x="7200900" y="233362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D64D-553E-4104-87A5-B1E7D968500B}">
  <sheetPr>
    <pageSetUpPr fitToPage="1"/>
  </sheetPr>
  <dimension ref="C1:AZ36"/>
  <sheetViews>
    <sheetView showGridLines="0" showRowColHeaders="0" tabSelected="1" view="pageBreakPreview" zoomScaleNormal="100" zoomScaleSheetLayoutView="100" workbookViewId="0">
      <selection activeCell="Y6" sqref="Y6:AM6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3" t="s">
        <v>24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3:52" ht="24.95" customHeight="1" x14ac:dyDescent="0.15">
      <c r="AE5" s="14" t="s">
        <v>32</v>
      </c>
      <c r="AF5" s="14"/>
      <c r="AG5" s="14"/>
      <c r="AH5" s="15">
        <v>45688</v>
      </c>
      <c r="AI5" s="15"/>
      <c r="AJ5" s="15"/>
      <c r="AK5" s="15"/>
      <c r="AL5" s="15"/>
      <c r="AM5" s="15"/>
    </row>
    <row r="6" spans="3:52" ht="24.95" customHeight="1" x14ac:dyDescent="0.15">
      <c r="V6" s="16"/>
      <c r="W6" s="17"/>
      <c r="X6" s="2" t="s">
        <v>28</v>
      </c>
      <c r="Y6" s="18" t="s">
        <v>47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9"/>
    </row>
    <row r="7" spans="3:52" ht="24.95" customHeight="1" x14ac:dyDescent="0.15">
      <c r="C7" s="20" t="s">
        <v>57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 t="s">
        <v>33</v>
      </c>
      <c r="R7" s="21"/>
      <c r="V7" s="22" t="s">
        <v>29</v>
      </c>
      <c r="W7" s="23"/>
      <c r="X7" s="24" t="s">
        <v>48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5"/>
    </row>
    <row r="8" spans="3:52" ht="24.95" customHeight="1" x14ac:dyDescent="0.15">
      <c r="V8" s="22"/>
      <c r="W8" s="23"/>
      <c r="X8" s="24" t="s">
        <v>49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5"/>
    </row>
    <row r="9" spans="3:52" ht="24.95" customHeight="1" x14ac:dyDescent="0.15">
      <c r="C9" s="33" t="s">
        <v>34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V9" s="22" t="s">
        <v>30</v>
      </c>
      <c r="W9" s="23"/>
      <c r="X9" s="24" t="s">
        <v>50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</row>
    <row r="10" spans="3:52" ht="24.95" customHeight="1" x14ac:dyDescent="0.15">
      <c r="C10" s="34" t="s">
        <v>40</v>
      </c>
      <c r="D10" s="35"/>
      <c r="E10" s="35"/>
      <c r="F10" s="35"/>
      <c r="G10" s="35"/>
      <c r="H10" s="35"/>
      <c r="I10" s="38">
        <f>AD34</f>
        <v>253400</v>
      </c>
      <c r="J10" s="38"/>
      <c r="K10" s="38"/>
      <c r="L10" s="38"/>
      <c r="M10" s="38"/>
      <c r="N10" s="38"/>
      <c r="O10" s="38"/>
      <c r="P10" s="39"/>
      <c r="Q10" s="42" t="s">
        <v>27</v>
      </c>
      <c r="R10" s="43"/>
      <c r="V10" s="22"/>
      <c r="W10" s="23"/>
      <c r="X10" s="24" t="s">
        <v>51</v>
      </c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</row>
    <row r="11" spans="3:52" ht="24.95" customHeight="1" x14ac:dyDescent="0.15">
      <c r="C11" s="36"/>
      <c r="D11" s="37"/>
      <c r="E11" s="37"/>
      <c r="F11" s="37"/>
      <c r="G11" s="37"/>
      <c r="H11" s="37"/>
      <c r="I11" s="40"/>
      <c r="J11" s="40"/>
      <c r="K11" s="40"/>
      <c r="L11" s="40"/>
      <c r="M11" s="40"/>
      <c r="N11" s="40"/>
      <c r="O11" s="40"/>
      <c r="P11" s="41"/>
      <c r="Q11" s="44"/>
      <c r="R11" s="45"/>
      <c r="V11" s="46" t="s">
        <v>31</v>
      </c>
      <c r="W11" s="47"/>
      <c r="X11" s="48" t="s">
        <v>52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9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26" t="s">
        <v>35</v>
      </c>
      <c r="D13" s="26"/>
      <c r="E13" s="26"/>
      <c r="F13" s="26"/>
      <c r="G13" s="26"/>
      <c r="H13" s="27" t="s">
        <v>36</v>
      </c>
      <c r="I13" s="27"/>
      <c r="J13" s="27"/>
      <c r="K13" s="27"/>
      <c r="L13" s="27"/>
      <c r="M13" s="27"/>
      <c r="N13" s="27"/>
      <c r="O13" s="27" t="s">
        <v>37</v>
      </c>
      <c r="P13" s="27"/>
      <c r="Q13" s="27"/>
      <c r="R13" s="27"/>
      <c r="V13" s="26" t="s">
        <v>39</v>
      </c>
      <c r="W13" s="26"/>
      <c r="X13" s="26"/>
      <c r="Y13" s="26"/>
    </row>
    <row r="14" spans="3:52" ht="24.95" customHeight="1" x14ac:dyDescent="0.15">
      <c r="C14" s="28">
        <v>1234567</v>
      </c>
      <c r="D14" s="28"/>
      <c r="E14" s="28"/>
      <c r="F14" s="28"/>
      <c r="G14" s="28"/>
      <c r="H14" s="29" t="s">
        <v>65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V14" s="30"/>
      <c r="W14" s="31"/>
      <c r="X14" s="31"/>
      <c r="Y14" s="32"/>
    </row>
    <row r="16" spans="3:52" ht="24.95" customHeight="1" x14ac:dyDescent="0.15">
      <c r="C16" s="64" t="s">
        <v>0</v>
      </c>
      <c r="D16" s="53"/>
      <c r="E16" s="53"/>
      <c r="F16" s="53"/>
      <c r="G16" s="53" t="s">
        <v>23</v>
      </c>
      <c r="H16" s="53"/>
      <c r="I16" s="53"/>
      <c r="J16" s="53"/>
      <c r="K16" s="53"/>
      <c r="L16" s="53"/>
      <c r="M16" s="53"/>
      <c r="N16" s="53"/>
      <c r="O16" s="53"/>
      <c r="P16" s="53" t="s">
        <v>1</v>
      </c>
      <c r="Q16" s="53"/>
      <c r="R16" s="53" t="s">
        <v>2</v>
      </c>
      <c r="S16" s="53"/>
      <c r="T16" s="53" t="s">
        <v>3</v>
      </c>
      <c r="U16" s="53"/>
      <c r="V16" s="53"/>
      <c r="W16" s="53" t="s">
        <v>4</v>
      </c>
      <c r="X16" s="53"/>
      <c r="Y16" s="50" t="s">
        <v>5</v>
      </c>
      <c r="Z16" s="51"/>
      <c r="AA16" s="51"/>
      <c r="AB16" s="51"/>
      <c r="AC16" s="52"/>
      <c r="AD16" s="50" t="s">
        <v>6</v>
      </c>
      <c r="AE16" s="51"/>
      <c r="AF16" s="51"/>
      <c r="AG16" s="51"/>
      <c r="AH16" s="52"/>
      <c r="AI16" s="53" t="s">
        <v>7</v>
      </c>
      <c r="AJ16" s="53"/>
      <c r="AK16" s="53"/>
      <c r="AL16" s="53"/>
      <c r="AM16" s="54"/>
      <c r="AQ16" s="11" t="s">
        <v>8</v>
      </c>
      <c r="AR16" s="11" t="s">
        <v>4</v>
      </c>
    </row>
    <row r="17" spans="3:44" ht="24.95" customHeight="1" x14ac:dyDescent="0.15">
      <c r="C17" s="55">
        <v>45688</v>
      </c>
      <c r="D17" s="56"/>
      <c r="E17" s="56"/>
      <c r="F17" s="56"/>
      <c r="G17" s="57" t="s">
        <v>58</v>
      </c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9">
        <v>0.1</v>
      </c>
      <c r="S17" s="59"/>
      <c r="T17" s="60">
        <v>10</v>
      </c>
      <c r="U17" s="60"/>
      <c r="V17" s="60"/>
      <c r="W17" s="58" t="s">
        <v>63</v>
      </c>
      <c r="X17" s="58"/>
      <c r="Y17" s="61">
        <v>15000</v>
      </c>
      <c r="Z17" s="62"/>
      <c r="AA17" s="62"/>
      <c r="AB17" s="62"/>
      <c r="AC17" s="63"/>
      <c r="AD17" s="65">
        <f>IF(T17&lt;&gt;"",IF(R17&lt;&gt;"",ROUND(T17*Y17,0),"税率エラー"),"")</f>
        <v>150000</v>
      </c>
      <c r="AE17" s="66"/>
      <c r="AF17" s="66"/>
      <c r="AG17" s="66"/>
      <c r="AH17" s="67"/>
      <c r="AI17" s="68"/>
      <c r="AJ17" s="68"/>
      <c r="AK17" s="68"/>
      <c r="AL17" s="68"/>
      <c r="AM17" s="69"/>
      <c r="AQ17" s="12">
        <v>0.1</v>
      </c>
      <c r="AR17" s="11" t="s">
        <v>9</v>
      </c>
    </row>
    <row r="18" spans="3:44" ht="24.95" customHeight="1" x14ac:dyDescent="0.15">
      <c r="C18" s="70">
        <v>45688</v>
      </c>
      <c r="D18" s="71"/>
      <c r="E18" s="71"/>
      <c r="F18" s="71"/>
      <c r="G18" s="72" t="s">
        <v>59</v>
      </c>
      <c r="H18" s="72"/>
      <c r="I18" s="72"/>
      <c r="J18" s="72"/>
      <c r="K18" s="72"/>
      <c r="L18" s="72"/>
      <c r="M18" s="72"/>
      <c r="N18" s="72"/>
      <c r="O18" s="72"/>
      <c r="P18" s="73"/>
      <c r="Q18" s="73"/>
      <c r="R18" s="74">
        <v>0.1</v>
      </c>
      <c r="S18" s="74"/>
      <c r="T18" s="75">
        <v>5</v>
      </c>
      <c r="U18" s="75"/>
      <c r="V18" s="75"/>
      <c r="W18" s="73" t="s">
        <v>64</v>
      </c>
      <c r="X18" s="73"/>
      <c r="Y18" s="75">
        <v>8000</v>
      </c>
      <c r="Z18" s="75"/>
      <c r="AA18" s="75"/>
      <c r="AB18" s="75"/>
      <c r="AC18" s="75"/>
      <c r="AD18" s="76">
        <f t="shared" ref="AD18:AD29" si="0">IF(T18&lt;&gt;"",IF(R18&lt;&gt;"",ROUND(T18*Y18,0),"税率エラー"),"")</f>
        <v>40000</v>
      </c>
      <c r="AE18" s="76"/>
      <c r="AF18" s="76"/>
      <c r="AG18" s="76"/>
      <c r="AH18" s="76"/>
      <c r="AI18" s="77"/>
      <c r="AJ18" s="77"/>
      <c r="AK18" s="77"/>
      <c r="AL18" s="77"/>
      <c r="AM18" s="78"/>
      <c r="AQ18" s="12">
        <v>0.08</v>
      </c>
      <c r="AR18" s="11" t="s">
        <v>10</v>
      </c>
    </row>
    <row r="19" spans="3:44" ht="24.95" customHeight="1" x14ac:dyDescent="0.15">
      <c r="C19" s="70">
        <v>45688</v>
      </c>
      <c r="D19" s="71"/>
      <c r="E19" s="71"/>
      <c r="F19" s="71"/>
      <c r="G19" s="72" t="s">
        <v>60</v>
      </c>
      <c r="H19" s="72"/>
      <c r="I19" s="72"/>
      <c r="J19" s="72"/>
      <c r="K19" s="72"/>
      <c r="L19" s="72"/>
      <c r="M19" s="72"/>
      <c r="N19" s="72"/>
      <c r="O19" s="72"/>
      <c r="P19" s="73" t="s">
        <v>62</v>
      </c>
      <c r="Q19" s="73"/>
      <c r="R19" s="74">
        <v>0.08</v>
      </c>
      <c r="S19" s="74"/>
      <c r="T19" s="75">
        <v>15</v>
      </c>
      <c r="U19" s="75"/>
      <c r="V19" s="75"/>
      <c r="W19" s="73" t="s">
        <v>41</v>
      </c>
      <c r="X19" s="73"/>
      <c r="Y19" s="75">
        <v>2000</v>
      </c>
      <c r="Z19" s="75"/>
      <c r="AA19" s="75"/>
      <c r="AB19" s="75"/>
      <c r="AC19" s="75"/>
      <c r="AD19" s="76">
        <f t="shared" si="0"/>
        <v>30000</v>
      </c>
      <c r="AE19" s="76"/>
      <c r="AF19" s="76"/>
      <c r="AG19" s="76"/>
      <c r="AH19" s="76"/>
      <c r="AI19" s="77"/>
      <c r="AJ19" s="77"/>
      <c r="AK19" s="77"/>
      <c r="AL19" s="77"/>
      <c r="AM19" s="78"/>
      <c r="AQ19" s="12">
        <v>0</v>
      </c>
      <c r="AR19" s="11" t="s">
        <v>11</v>
      </c>
    </row>
    <row r="20" spans="3:44" ht="24.95" customHeight="1" x14ac:dyDescent="0.15">
      <c r="C20" s="70">
        <v>45688</v>
      </c>
      <c r="D20" s="71"/>
      <c r="E20" s="71"/>
      <c r="F20" s="71"/>
      <c r="G20" s="72" t="s">
        <v>61</v>
      </c>
      <c r="H20" s="72"/>
      <c r="I20" s="72"/>
      <c r="J20" s="72"/>
      <c r="K20" s="72"/>
      <c r="L20" s="72"/>
      <c r="M20" s="72"/>
      <c r="N20" s="72"/>
      <c r="O20" s="72"/>
      <c r="P20" s="73"/>
      <c r="Q20" s="73"/>
      <c r="R20" s="74">
        <v>0</v>
      </c>
      <c r="S20" s="74"/>
      <c r="T20" s="75">
        <v>20</v>
      </c>
      <c r="U20" s="75"/>
      <c r="V20" s="75"/>
      <c r="W20" s="73" t="s">
        <v>16</v>
      </c>
      <c r="X20" s="73"/>
      <c r="Y20" s="75">
        <v>600</v>
      </c>
      <c r="Z20" s="75"/>
      <c r="AA20" s="75"/>
      <c r="AB20" s="75"/>
      <c r="AC20" s="75"/>
      <c r="AD20" s="76">
        <f t="shared" si="0"/>
        <v>12000</v>
      </c>
      <c r="AE20" s="76"/>
      <c r="AF20" s="76"/>
      <c r="AG20" s="76"/>
      <c r="AH20" s="76"/>
      <c r="AI20" s="77"/>
      <c r="AJ20" s="77"/>
      <c r="AK20" s="77"/>
      <c r="AL20" s="77"/>
      <c r="AM20" s="78"/>
      <c r="AR20" s="11" t="s">
        <v>46</v>
      </c>
    </row>
    <row r="21" spans="3:44" ht="24.95" customHeight="1" x14ac:dyDescent="0.15">
      <c r="C21" s="70"/>
      <c r="D21" s="71"/>
      <c r="E21" s="71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3"/>
      <c r="R21" s="74"/>
      <c r="S21" s="74"/>
      <c r="T21" s="75"/>
      <c r="U21" s="75"/>
      <c r="V21" s="75"/>
      <c r="W21" s="73"/>
      <c r="X21" s="73"/>
      <c r="Y21" s="75"/>
      <c r="Z21" s="75"/>
      <c r="AA21" s="75"/>
      <c r="AB21" s="75"/>
      <c r="AC21" s="75"/>
      <c r="AD21" s="76" t="str">
        <f t="shared" si="0"/>
        <v/>
      </c>
      <c r="AE21" s="76"/>
      <c r="AF21" s="76"/>
      <c r="AG21" s="76"/>
      <c r="AH21" s="76"/>
      <c r="AI21" s="77"/>
      <c r="AJ21" s="77"/>
      <c r="AK21" s="77"/>
      <c r="AL21" s="77"/>
      <c r="AM21" s="78"/>
      <c r="AR21" s="11" t="s">
        <v>12</v>
      </c>
    </row>
    <row r="22" spans="3:44" ht="24.95" customHeight="1" x14ac:dyDescent="0.15">
      <c r="C22" s="70"/>
      <c r="D22" s="71"/>
      <c r="E22" s="71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3"/>
      <c r="Q22" s="73"/>
      <c r="R22" s="74"/>
      <c r="S22" s="74"/>
      <c r="T22" s="75"/>
      <c r="U22" s="75"/>
      <c r="V22" s="75"/>
      <c r="W22" s="73"/>
      <c r="X22" s="73"/>
      <c r="Y22" s="75"/>
      <c r="Z22" s="75"/>
      <c r="AA22" s="75"/>
      <c r="AB22" s="75"/>
      <c r="AC22" s="75"/>
      <c r="AD22" s="76" t="str">
        <f t="shared" si="0"/>
        <v/>
      </c>
      <c r="AE22" s="76"/>
      <c r="AF22" s="76"/>
      <c r="AG22" s="76"/>
      <c r="AH22" s="76"/>
      <c r="AI22" s="77"/>
      <c r="AJ22" s="77"/>
      <c r="AK22" s="77"/>
      <c r="AL22" s="77"/>
      <c r="AM22" s="78"/>
      <c r="AR22" s="11" t="s">
        <v>13</v>
      </c>
    </row>
    <row r="23" spans="3:44" ht="24.95" customHeight="1" x14ac:dyDescent="0.15">
      <c r="C23" s="70"/>
      <c r="D23" s="71"/>
      <c r="E23" s="71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3"/>
      <c r="R23" s="74"/>
      <c r="S23" s="74"/>
      <c r="T23" s="75"/>
      <c r="U23" s="75"/>
      <c r="V23" s="75"/>
      <c r="W23" s="73"/>
      <c r="X23" s="73"/>
      <c r="Y23" s="75"/>
      <c r="Z23" s="75"/>
      <c r="AA23" s="75"/>
      <c r="AB23" s="75"/>
      <c r="AC23" s="75"/>
      <c r="AD23" s="76" t="str">
        <f t="shared" si="0"/>
        <v/>
      </c>
      <c r="AE23" s="76"/>
      <c r="AF23" s="76"/>
      <c r="AG23" s="76"/>
      <c r="AH23" s="76"/>
      <c r="AI23" s="77"/>
      <c r="AJ23" s="77"/>
      <c r="AK23" s="77"/>
      <c r="AL23" s="77"/>
      <c r="AM23" s="78"/>
      <c r="AR23" s="11" t="s">
        <v>41</v>
      </c>
    </row>
    <row r="24" spans="3:44" ht="24.95" customHeight="1" x14ac:dyDescent="0.15">
      <c r="C24" s="70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3"/>
      <c r="Q24" s="73"/>
      <c r="R24" s="74"/>
      <c r="S24" s="74"/>
      <c r="T24" s="75"/>
      <c r="U24" s="75"/>
      <c r="V24" s="75"/>
      <c r="W24" s="73"/>
      <c r="X24" s="73"/>
      <c r="Y24" s="75"/>
      <c r="Z24" s="75"/>
      <c r="AA24" s="75"/>
      <c r="AB24" s="75"/>
      <c r="AC24" s="75"/>
      <c r="AD24" s="76" t="str">
        <f t="shared" si="0"/>
        <v/>
      </c>
      <c r="AE24" s="76"/>
      <c r="AF24" s="76"/>
      <c r="AG24" s="76"/>
      <c r="AH24" s="76"/>
      <c r="AI24" s="77"/>
      <c r="AJ24" s="77"/>
      <c r="AK24" s="77"/>
      <c r="AL24" s="77"/>
      <c r="AM24" s="78"/>
      <c r="AR24" s="11" t="s">
        <v>42</v>
      </c>
    </row>
    <row r="25" spans="3:44" ht="24.95" customHeight="1" x14ac:dyDescent="0.15">
      <c r="C25" s="70"/>
      <c r="D25" s="71"/>
      <c r="E25" s="71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73"/>
      <c r="R25" s="74"/>
      <c r="S25" s="74"/>
      <c r="T25" s="75"/>
      <c r="U25" s="75"/>
      <c r="V25" s="75"/>
      <c r="W25" s="73"/>
      <c r="X25" s="73"/>
      <c r="Y25" s="75"/>
      <c r="Z25" s="75"/>
      <c r="AA25" s="75"/>
      <c r="AB25" s="75"/>
      <c r="AC25" s="75"/>
      <c r="AD25" s="76" t="str">
        <f t="shared" si="0"/>
        <v/>
      </c>
      <c r="AE25" s="76"/>
      <c r="AF25" s="76"/>
      <c r="AG25" s="76"/>
      <c r="AH25" s="76"/>
      <c r="AI25" s="77"/>
      <c r="AJ25" s="77"/>
      <c r="AK25" s="77"/>
      <c r="AL25" s="77"/>
      <c r="AM25" s="78"/>
      <c r="AR25" s="11" t="s">
        <v>14</v>
      </c>
    </row>
    <row r="26" spans="3:44" ht="24.95" customHeight="1" x14ac:dyDescent="0.15">
      <c r="C26" s="70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3"/>
      <c r="R26" s="74"/>
      <c r="S26" s="74"/>
      <c r="T26" s="75"/>
      <c r="U26" s="75"/>
      <c r="V26" s="75"/>
      <c r="W26" s="73"/>
      <c r="X26" s="73"/>
      <c r="Y26" s="75"/>
      <c r="Z26" s="75"/>
      <c r="AA26" s="75"/>
      <c r="AB26" s="75"/>
      <c r="AC26" s="75"/>
      <c r="AD26" s="76" t="str">
        <f t="shared" si="0"/>
        <v/>
      </c>
      <c r="AE26" s="76"/>
      <c r="AF26" s="76"/>
      <c r="AG26" s="76"/>
      <c r="AH26" s="76"/>
      <c r="AI26" s="77"/>
      <c r="AJ26" s="77"/>
      <c r="AK26" s="77"/>
      <c r="AL26" s="77"/>
      <c r="AM26" s="78"/>
      <c r="AR26" s="11" t="s">
        <v>15</v>
      </c>
    </row>
    <row r="27" spans="3:44" ht="24.95" customHeight="1" x14ac:dyDescent="0.15">
      <c r="C27" s="70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3"/>
      <c r="R27" s="74"/>
      <c r="S27" s="74"/>
      <c r="T27" s="75"/>
      <c r="U27" s="75"/>
      <c r="V27" s="75"/>
      <c r="W27" s="73"/>
      <c r="X27" s="73"/>
      <c r="Y27" s="75"/>
      <c r="Z27" s="75"/>
      <c r="AA27" s="75"/>
      <c r="AB27" s="75"/>
      <c r="AC27" s="75"/>
      <c r="AD27" s="76" t="str">
        <f t="shared" si="0"/>
        <v/>
      </c>
      <c r="AE27" s="76"/>
      <c r="AF27" s="76"/>
      <c r="AG27" s="76"/>
      <c r="AH27" s="76"/>
      <c r="AI27" s="77"/>
      <c r="AJ27" s="77"/>
      <c r="AK27" s="77"/>
      <c r="AL27" s="77"/>
      <c r="AM27" s="78"/>
      <c r="AR27" s="11" t="s">
        <v>16</v>
      </c>
    </row>
    <row r="28" spans="3:44" ht="24.95" customHeight="1" x14ac:dyDescent="0.15">
      <c r="C28" s="70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3"/>
      <c r="R28" s="74"/>
      <c r="S28" s="74"/>
      <c r="T28" s="75"/>
      <c r="U28" s="75"/>
      <c r="V28" s="75"/>
      <c r="W28" s="73"/>
      <c r="X28" s="73"/>
      <c r="Y28" s="75"/>
      <c r="Z28" s="75"/>
      <c r="AA28" s="75"/>
      <c r="AB28" s="75"/>
      <c r="AC28" s="75"/>
      <c r="AD28" s="76" t="str">
        <f t="shared" si="0"/>
        <v/>
      </c>
      <c r="AE28" s="76"/>
      <c r="AF28" s="76"/>
      <c r="AG28" s="76"/>
      <c r="AH28" s="76"/>
      <c r="AI28" s="77"/>
      <c r="AJ28" s="77"/>
      <c r="AK28" s="77"/>
      <c r="AL28" s="77"/>
      <c r="AM28" s="78"/>
      <c r="AR28" s="11" t="s">
        <v>17</v>
      </c>
    </row>
    <row r="29" spans="3:44" ht="24.95" customHeight="1" x14ac:dyDescent="0.15">
      <c r="C29" s="94"/>
      <c r="D29" s="95"/>
      <c r="E29" s="95"/>
      <c r="F29" s="95"/>
      <c r="G29" s="96"/>
      <c r="H29" s="96"/>
      <c r="I29" s="96"/>
      <c r="J29" s="96"/>
      <c r="K29" s="96"/>
      <c r="L29" s="96"/>
      <c r="M29" s="96"/>
      <c r="N29" s="96"/>
      <c r="O29" s="96"/>
      <c r="P29" s="97"/>
      <c r="Q29" s="97"/>
      <c r="R29" s="98"/>
      <c r="S29" s="98"/>
      <c r="T29" s="99"/>
      <c r="U29" s="99"/>
      <c r="V29" s="99"/>
      <c r="W29" s="97"/>
      <c r="X29" s="97"/>
      <c r="Y29" s="99"/>
      <c r="Z29" s="99"/>
      <c r="AA29" s="99"/>
      <c r="AB29" s="99"/>
      <c r="AC29" s="99"/>
      <c r="AD29" s="79" t="str">
        <f t="shared" si="0"/>
        <v/>
      </c>
      <c r="AE29" s="79"/>
      <c r="AF29" s="79"/>
      <c r="AG29" s="79"/>
      <c r="AH29" s="79"/>
      <c r="AI29" s="80"/>
      <c r="AJ29" s="80"/>
      <c r="AK29" s="80"/>
      <c r="AL29" s="80"/>
      <c r="AM29" s="81"/>
      <c r="AR29" s="11" t="s">
        <v>18</v>
      </c>
    </row>
    <row r="30" spans="3:44" ht="24.95" customHeight="1" x14ac:dyDescent="0.15">
      <c r="C30" s="82" t="s">
        <v>43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5">
        <v>0.1</v>
      </c>
      <c r="X30" s="86"/>
      <c r="Y30" s="87" t="s">
        <v>22</v>
      </c>
      <c r="Z30" s="87"/>
      <c r="AA30" s="87"/>
      <c r="AB30" s="87"/>
      <c r="AC30" s="88"/>
      <c r="AD30" s="89">
        <f>SUMIF($R$17:$S$29,$W30,$AD$17:$AH$29)</f>
        <v>190000</v>
      </c>
      <c r="AE30" s="90"/>
      <c r="AF30" s="90"/>
      <c r="AG30" s="90"/>
      <c r="AH30" s="91"/>
      <c r="AI30" s="92">
        <f>ROUND(W30*AD30,0)</f>
        <v>19000</v>
      </c>
      <c r="AJ30" s="92"/>
      <c r="AK30" s="92"/>
      <c r="AL30" s="92"/>
      <c r="AM30" s="93"/>
      <c r="AR30" s="11" t="s">
        <v>19</v>
      </c>
    </row>
    <row r="31" spans="3:44" ht="24.95" customHeight="1" x14ac:dyDescent="0.15">
      <c r="C31" s="3"/>
      <c r="V31" s="6"/>
      <c r="W31" s="107">
        <v>0.08</v>
      </c>
      <c r="X31" s="108"/>
      <c r="Y31" s="109" t="s">
        <v>22</v>
      </c>
      <c r="Z31" s="109"/>
      <c r="AA31" s="109"/>
      <c r="AB31" s="109"/>
      <c r="AC31" s="110"/>
      <c r="AD31" s="111">
        <f>SUMIF($R$17:$S$29,$W31,$AD$17:$AH$29)</f>
        <v>30000</v>
      </c>
      <c r="AE31" s="112"/>
      <c r="AF31" s="112"/>
      <c r="AG31" s="112"/>
      <c r="AH31" s="113"/>
      <c r="AI31" s="76">
        <f>ROUND(W31*AD31,0)</f>
        <v>2400</v>
      </c>
      <c r="AJ31" s="76"/>
      <c r="AK31" s="76"/>
      <c r="AL31" s="76"/>
      <c r="AM31" s="114"/>
      <c r="AR31" s="11" t="s">
        <v>20</v>
      </c>
    </row>
    <row r="32" spans="3:44" ht="24.95" customHeight="1" x14ac:dyDescent="0.15">
      <c r="C32" s="3"/>
      <c r="V32" s="6"/>
      <c r="W32" s="115">
        <v>0</v>
      </c>
      <c r="X32" s="116"/>
      <c r="Y32" s="117" t="s">
        <v>22</v>
      </c>
      <c r="Z32" s="117"/>
      <c r="AA32" s="117"/>
      <c r="AB32" s="117"/>
      <c r="AC32" s="47"/>
      <c r="AD32" s="118">
        <f>SUMIF($R$17:$S$29,$W32,$AD$17:$AH$29)</f>
        <v>12000</v>
      </c>
      <c r="AE32" s="119"/>
      <c r="AF32" s="119"/>
      <c r="AG32" s="119"/>
      <c r="AH32" s="120"/>
      <c r="AI32" s="79">
        <f>ROUND(W32*AD32,0)</f>
        <v>0</v>
      </c>
      <c r="AJ32" s="79"/>
      <c r="AK32" s="79"/>
      <c r="AL32" s="79"/>
      <c r="AM32" s="121"/>
      <c r="AR32" s="11" t="s">
        <v>21</v>
      </c>
    </row>
    <row r="33" spans="3:44" ht="24.95" customHeight="1" x14ac:dyDescent="0.15">
      <c r="C33" s="3"/>
      <c r="V33" s="6"/>
      <c r="W33" s="101" t="s">
        <v>25</v>
      </c>
      <c r="X33" s="51"/>
      <c r="Y33" s="51"/>
      <c r="Z33" s="51"/>
      <c r="AA33" s="51"/>
      <c r="AB33" s="51"/>
      <c r="AC33" s="52"/>
      <c r="AD33" s="102">
        <f>SUM(AD30:AH32)</f>
        <v>232000</v>
      </c>
      <c r="AE33" s="103"/>
      <c r="AF33" s="103"/>
      <c r="AG33" s="103"/>
      <c r="AH33" s="104"/>
      <c r="AI33" s="105">
        <f>SUM(AI30:AM32)</f>
        <v>21400</v>
      </c>
      <c r="AJ33" s="105"/>
      <c r="AK33" s="105"/>
      <c r="AL33" s="105"/>
      <c r="AM33" s="106"/>
      <c r="AR33" s="11" t="s">
        <v>55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01" t="s">
        <v>26</v>
      </c>
      <c r="X34" s="51"/>
      <c r="Y34" s="51"/>
      <c r="Z34" s="51"/>
      <c r="AA34" s="51"/>
      <c r="AB34" s="51"/>
      <c r="AC34" s="52"/>
      <c r="AD34" s="102">
        <f>AD33+AI33</f>
        <v>253400</v>
      </c>
      <c r="AE34" s="103"/>
      <c r="AF34" s="103"/>
      <c r="AG34" s="103"/>
      <c r="AH34" s="104"/>
      <c r="AI34" s="105"/>
      <c r="AJ34" s="105"/>
      <c r="AK34" s="105"/>
      <c r="AL34" s="105"/>
      <c r="AM34" s="106"/>
      <c r="AR34" s="11" t="s">
        <v>56</v>
      </c>
    </row>
    <row r="36" spans="3:44" ht="24.95" customHeight="1" x14ac:dyDescent="0.15">
      <c r="C36" s="100" t="s">
        <v>38</v>
      </c>
      <c r="D36" s="100"/>
      <c r="E36" s="100"/>
      <c r="F36" s="100"/>
      <c r="G36" s="100"/>
      <c r="H36" s="100"/>
      <c r="I36" s="100"/>
      <c r="AK36" s="21" t="s">
        <v>53</v>
      </c>
      <c r="AL36" s="21"/>
      <c r="AM36" s="21"/>
    </row>
  </sheetData>
  <sheetProtection sheet="1" objects="1" scenarios="1" selectLockedCells="1" selectUnlockedCells="1"/>
  <mergeCells count="174">
    <mergeCell ref="C36:I36"/>
    <mergeCell ref="AK36:AM36"/>
    <mergeCell ref="W33:AC33"/>
    <mergeCell ref="AD33:AH33"/>
    <mergeCell ref="AI33:AM33"/>
    <mergeCell ref="W34:AC34"/>
    <mergeCell ref="AD34:AH34"/>
    <mergeCell ref="AI34:AM34"/>
    <mergeCell ref="W31:X31"/>
    <mergeCell ref="Y31:AC31"/>
    <mergeCell ref="AD31:AH31"/>
    <mergeCell ref="AI31:AM31"/>
    <mergeCell ref="W32:X32"/>
    <mergeCell ref="Y32:AC32"/>
    <mergeCell ref="AD32:AH32"/>
    <mergeCell ref="AI32:AM32"/>
    <mergeCell ref="AD29:AH29"/>
    <mergeCell ref="AI29:AM29"/>
    <mergeCell ref="C30:V30"/>
    <mergeCell ref="W30:X30"/>
    <mergeCell ref="Y30:AC30"/>
    <mergeCell ref="AD30:AH30"/>
    <mergeCell ref="AI30:AM30"/>
    <mergeCell ref="Y28:AC28"/>
    <mergeCell ref="AD28:AH28"/>
    <mergeCell ref="AI28:AM28"/>
    <mergeCell ref="C29:F29"/>
    <mergeCell ref="G29:O29"/>
    <mergeCell ref="P29:Q29"/>
    <mergeCell ref="R29:S29"/>
    <mergeCell ref="T29:V29"/>
    <mergeCell ref="W29:X29"/>
    <mergeCell ref="Y29:AC29"/>
    <mergeCell ref="C28:F28"/>
    <mergeCell ref="G28:O28"/>
    <mergeCell ref="P28:Q28"/>
    <mergeCell ref="R28:S28"/>
    <mergeCell ref="T28:V28"/>
    <mergeCell ref="W28:X28"/>
    <mergeCell ref="C27:F27"/>
    <mergeCell ref="G27:O27"/>
    <mergeCell ref="P27:Q27"/>
    <mergeCell ref="R27:S27"/>
    <mergeCell ref="T27:V27"/>
    <mergeCell ref="W27:X27"/>
    <mergeCell ref="Y27:AC27"/>
    <mergeCell ref="AD27:AH27"/>
    <mergeCell ref="AI27:AM27"/>
    <mergeCell ref="C26:F26"/>
    <mergeCell ref="G26:O26"/>
    <mergeCell ref="P26:Q26"/>
    <mergeCell ref="R26:S26"/>
    <mergeCell ref="T26:V26"/>
    <mergeCell ref="W26:X26"/>
    <mergeCell ref="Y26:AC26"/>
    <mergeCell ref="AD26:AH26"/>
    <mergeCell ref="AI26:AM26"/>
    <mergeCell ref="Y24:AC24"/>
    <mergeCell ref="AD24:AH24"/>
    <mergeCell ref="AI24:AM24"/>
    <mergeCell ref="C25:F25"/>
    <mergeCell ref="G25:O25"/>
    <mergeCell ref="P25:Q25"/>
    <mergeCell ref="R25:S25"/>
    <mergeCell ref="T25:V25"/>
    <mergeCell ref="W25:X25"/>
    <mergeCell ref="Y25:AC25"/>
    <mergeCell ref="C24:F24"/>
    <mergeCell ref="G24:O24"/>
    <mergeCell ref="P24:Q24"/>
    <mergeCell ref="R24:S24"/>
    <mergeCell ref="T24:V24"/>
    <mergeCell ref="W24:X24"/>
    <mergeCell ref="AD25:AH25"/>
    <mergeCell ref="AI25:AM25"/>
    <mergeCell ref="C23:F23"/>
    <mergeCell ref="G23:O23"/>
    <mergeCell ref="P23:Q23"/>
    <mergeCell ref="R23:S23"/>
    <mergeCell ref="T23:V23"/>
    <mergeCell ref="W23:X23"/>
    <mergeCell ref="Y23:AC23"/>
    <mergeCell ref="AD23:AH23"/>
    <mergeCell ref="AI23:AM23"/>
    <mergeCell ref="C22:F22"/>
    <mergeCell ref="G22:O22"/>
    <mergeCell ref="P22:Q22"/>
    <mergeCell ref="R22:S22"/>
    <mergeCell ref="T22:V22"/>
    <mergeCell ref="W22:X22"/>
    <mergeCell ref="Y22:AC22"/>
    <mergeCell ref="AD22:AH22"/>
    <mergeCell ref="AI22:AM22"/>
    <mergeCell ref="Y20:AC20"/>
    <mergeCell ref="AD20:AH20"/>
    <mergeCell ref="AI20:AM20"/>
    <mergeCell ref="C21:F21"/>
    <mergeCell ref="G21:O21"/>
    <mergeCell ref="P21:Q21"/>
    <mergeCell ref="R21:S21"/>
    <mergeCell ref="T21:V21"/>
    <mergeCell ref="W21:X21"/>
    <mergeCell ref="Y21:AC21"/>
    <mergeCell ref="C20:F20"/>
    <mergeCell ref="G20:O20"/>
    <mergeCell ref="P20:Q20"/>
    <mergeCell ref="R20:S20"/>
    <mergeCell ref="T20:V20"/>
    <mergeCell ref="W20:X20"/>
    <mergeCell ref="AD21:AH21"/>
    <mergeCell ref="AI21:AM21"/>
    <mergeCell ref="C19:F19"/>
    <mergeCell ref="G19:O19"/>
    <mergeCell ref="P19:Q19"/>
    <mergeCell ref="R19:S19"/>
    <mergeCell ref="T19:V19"/>
    <mergeCell ref="W19:X19"/>
    <mergeCell ref="Y19:AC19"/>
    <mergeCell ref="AD19:AH19"/>
    <mergeCell ref="AI19:AM19"/>
    <mergeCell ref="C18:F18"/>
    <mergeCell ref="G18:O18"/>
    <mergeCell ref="P18:Q18"/>
    <mergeCell ref="R18:S18"/>
    <mergeCell ref="T18:V18"/>
    <mergeCell ref="W18:X18"/>
    <mergeCell ref="Y18:AC18"/>
    <mergeCell ref="AD18:AH18"/>
    <mergeCell ref="AI18:AM18"/>
    <mergeCell ref="Y16:AC16"/>
    <mergeCell ref="AD16:AH16"/>
    <mergeCell ref="AI16:AM16"/>
    <mergeCell ref="C17:F17"/>
    <mergeCell ref="G17:O17"/>
    <mergeCell ref="P17:Q17"/>
    <mergeCell ref="R17:S17"/>
    <mergeCell ref="T17:V17"/>
    <mergeCell ref="W17:X17"/>
    <mergeCell ref="Y17:AC17"/>
    <mergeCell ref="C16:F16"/>
    <mergeCell ref="G16:O16"/>
    <mergeCell ref="P16:Q16"/>
    <mergeCell ref="R16:S16"/>
    <mergeCell ref="T16:V16"/>
    <mergeCell ref="W16:X16"/>
    <mergeCell ref="AD17:AH17"/>
    <mergeCell ref="AI17:AM17"/>
    <mergeCell ref="C13:G13"/>
    <mergeCell ref="H13:N13"/>
    <mergeCell ref="O13:R13"/>
    <mergeCell ref="V13:Y13"/>
    <mergeCell ref="C14:G14"/>
    <mergeCell ref="H14:N14"/>
    <mergeCell ref="O14:R14"/>
    <mergeCell ref="V14:Y14"/>
    <mergeCell ref="C9:R9"/>
    <mergeCell ref="V9:W10"/>
    <mergeCell ref="X9:AM9"/>
    <mergeCell ref="C10:H11"/>
    <mergeCell ref="I10:P11"/>
    <mergeCell ref="Q10:R11"/>
    <mergeCell ref="X10:AM10"/>
    <mergeCell ref="V11:W11"/>
    <mergeCell ref="X11:AM11"/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</mergeCells>
  <phoneticPr fontId="3"/>
  <dataValidations count="10">
    <dataValidation allowBlank="1" showInputMessage="1" showErrorMessage="1" promptTitle="免税事業者" prompt="消費税の免税事業者に該当する場合にチェックを入れてください。" sqref="O14:R14" xr:uid="{85CE35A6-DB56-4605-BF31-2AE19D833179}"/>
    <dataValidation type="list" allowBlank="1" showInputMessage="1" prompt="リストから選択するか、直接単位を入力してください。" sqref="W17:X29" xr:uid="{E42BAE17-6851-464F-9C23-44F2D5D68BB8}">
      <formula1>$AR$17:$AR$35</formula1>
    </dataValidation>
    <dataValidation allowBlank="1" showInputMessage="1" showErrorMessage="1" promptTitle="納入先または施工先" prompt="お取引の弊社納入先または施工先の部署名を入力してください。" sqref="C7:P7" xr:uid="{2DBBC421-CDD7-461D-AD56-566073DCBE7D}"/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A4779939-8C52-4959-827C-0F82F1DE67DB}">
      <formula1>5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B1B05733-136E-4333-9AF5-DDF519C988BD}">
      <formula1>-9999999999</formula1>
      <formula2>9999999999</formula2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5C9AACA-EC55-47AD-85BF-697CA6025203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33E4264-5C58-4D49-8129-B532D8393924}">
      <formula1>14</formula1>
    </dataValidation>
    <dataValidation type="list" allowBlank="1" showInputMessage="1" showErrorMessage="1" prompt="適用される税率を選択してください。" sqref="R17:S29" xr:uid="{71B7E63B-548B-4692-9144-56837B2CF2A0}">
      <formula1>$AQ$17:$AQ$20</formula1>
    </dataValidation>
    <dataValidation type="list" allowBlank="1" showInputMessage="1" showErrorMessage="1" prompt="軽減税率対象のものは、「※」を選択してください。" sqref="P17:Q29" xr:uid="{29A27666-C15F-4253-8D92-53F7AEC2D672}">
      <formula1>"※,　"</formula1>
    </dataValidation>
    <dataValidation type="decimal" allowBlank="1" showInputMessage="1" showErrorMessage="1" sqref="AW12" xr:uid="{69CB78F8-EBD4-4201-A42B-9A5527DB76F3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Z36"/>
  <sheetViews>
    <sheetView showGridLines="0" showRowColHeaders="0" view="pageBreakPreview" zoomScaleNormal="100" zoomScaleSheetLayoutView="100" workbookViewId="0">
      <selection activeCell="C7" sqref="C7:P7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4.87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x14ac:dyDescent="0.15"/>
    <row r="4" spans="3:52" ht="24.95" customHeight="1" x14ac:dyDescent="0.15">
      <c r="C4" s="13" t="s">
        <v>24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3:52" ht="24.95" customHeight="1" x14ac:dyDescent="0.15">
      <c r="AE5" s="14" t="s">
        <v>32</v>
      </c>
      <c r="AF5" s="14"/>
      <c r="AG5" s="14"/>
      <c r="AH5" s="15"/>
      <c r="AI5" s="15"/>
      <c r="AJ5" s="15"/>
      <c r="AK5" s="15"/>
      <c r="AL5" s="15"/>
      <c r="AM5" s="15"/>
    </row>
    <row r="6" spans="3:52" ht="24.95" customHeight="1" x14ac:dyDescent="0.15">
      <c r="V6" s="16"/>
      <c r="W6" s="17"/>
      <c r="X6" s="2" t="s">
        <v>28</v>
      </c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7"/>
    </row>
    <row r="7" spans="3:52" ht="24.95" customHeight="1" x14ac:dyDescent="0.15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 t="s">
        <v>33</v>
      </c>
      <c r="R7" s="21"/>
      <c r="V7" s="22" t="s">
        <v>29</v>
      </c>
      <c r="W7" s="23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</row>
    <row r="8" spans="3:52" ht="24.95" customHeight="1" x14ac:dyDescent="0.15">
      <c r="V8" s="22"/>
      <c r="W8" s="23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</row>
    <row r="9" spans="3:52" ht="24.95" customHeight="1" x14ac:dyDescent="0.15">
      <c r="C9" s="33" t="s">
        <v>34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V9" s="22" t="s">
        <v>30</v>
      </c>
      <c r="W9" s="23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3"/>
    </row>
    <row r="10" spans="3:52" ht="24.95" customHeight="1" x14ac:dyDescent="0.15">
      <c r="C10" s="34" t="s">
        <v>40</v>
      </c>
      <c r="D10" s="35"/>
      <c r="E10" s="35"/>
      <c r="F10" s="35"/>
      <c r="G10" s="35"/>
      <c r="H10" s="35"/>
      <c r="I10" s="38">
        <f>AD34</f>
        <v>0</v>
      </c>
      <c r="J10" s="38"/>
      <c r="K10" s="38"/>
      <c r="L10" s="38"/>
      <c r="M10" s="38"/>
      <c r="N10" s="38"/>
      <c r="O10" s="38"/>
      <c r="P10" s="39"/>
      <c r="Q10" s="42" t="s">
        <v>27</v>
      </c>
      <c r="R10" s="43"/>
      <c r="V10" s="22"/>
      <c r="W10" s="23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3"/>
    </row>
    <row r="11" spans="3:52" ht="24.95" customHeight="1" x14ac:dyDescent="0.15">
      <c r="C11" s="36"/>
      <c r="D11" s="37"/>
      <c r="E11" s="37"/>
      <c r="F11" s="37"/>
      <c r="G11" s="37"/>
      <c r="H11" s="37"/>
      <c r="I11" s="40"/>
      <c r="J11" s="40"/>
      <c r="K11" s="40"/>
      <c r="L11" s="40"/>
      <c r="M11" s="40"/>
      <c r="N11" s="40"/>
      <c r="O11" s="40"/>
      <c r="P11" s="41"/>
      <c r="Q11" s="44"/>
      <c r="R11" s="45"/>
      <c r="V11" s="46" t="s">
        <v>31</v>
      </c>
      <c r="W11" s="47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5"/>
    </row>
    <row r="12" spans="3:52" ht="24.95" customHeight="1" x14ac:dyDescent="0.15">
      <c r="AW12" s="10"/>
      <c r="AX12" s="10"/>
      <c r="AY12" s="10"/>
      <c r="AZ12" s="10"/>
    </row>
    <row r="13" spans="3:52" ht="24.95" customHeight="1" x14ac:dyDescent="0.15">
      <c r="C13" s="26" t="s">
        <v>35</v>
      </c>
      <c r="D13" s="26"/>
      <c r="E13" s="26"/>
      <c r="F13" s="26"/>
      <c r="G13" s="26"/>
      <c r="H13" s="27" t="s">
        <v>36</v>
      </c>
      <c r="I13" s="27"/>
      <c r="J13" s="27"/>
      <c r="K13" s="27"/>
      <c r="L13" s="27"/>
      <c r="M13" s="27"/>
      <c r="N13" s="27"/>
      <c r="O13" s="27" t="s">
        <v>37</v>
      </c>
      <c r="P13" s="27"/>
      <c r="Q13" s="27"/>
      <c r="R13" s="27"/>
      <c r="V13" s="26" t="s">
        <v>39</v>
      </c>
      <c r="W13" s="26"/>
      <c r="X13" s="26"/>
      <c r="Y13" s="26"/>
    </row>
    <row r="14" spans="3:52" ht="24.95" customHeight="1" x14ac:dyDescent="0.15"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V14" s="30"/>
      <c r="W14" s="31"/>
      <c r="X14" s="31"/>
      <c r="Y14" s="32"/>
    </row>
    <row r="16" spans="3:52" ht="24.95" customHeight="1" x14ac:dyDescent="0.15">
      <c r="C16" s="64" t="s">
        <v>0</v>
      </c>
      <c r="D16" s="53"/>
      <c r="E16" s="53"/>
      <c r="F16" s="53"/>
      <c r="G16" s="53" t="s">
        <v>23</v>
      </c>
      <c r="H16" s="53"/>
      <c r="I16" s="53"/>
      <c r="J16" s="53"/>
      <c r="K16" s="53"/>
      <c r="L16" s="53"/>
      <c r="M16" s="53"/>
      <c r="N16" s="53"/>
      <c r="O16" s="53"/>
      <c r="P16" s="53" t="s">
        <v>1</v>
      </c>
      <c r="Q16" s="53"/>
      <c r="R16" s="53" t="s">
        <v>2</v>
      </c>
      <c r="S16" s="53"/>
      <c r="T16" s="53" t="s">
        <v>3</v>
      </c>
      <c r="U16" s="53"/>
      <c r="V16" s="53"/>
      <c r="W16" s="53" t="s">
        <v>4</v>
      </c>
      <c r="X16" s="53"/>
      <c r="Y16" s="50" t="s">
        <v>5</v>
      </c>
      <c r="Z16" s="51"/>
      <c r="AA16" s="51"/>
      <c r="AB16" s="51"/>
      <c r="AC16" s="52"/>
      <c r="AD16" s="50" t="s">
        <v>6</v>
      </c>
      <c r="AE16" s="51"/>
      <c r="AF16" s="51"/>
      <c r="AG16" s="51"/>
      <c r="AH16" s="52"/>
      <c r="AI16" s="53" t="s">
        <v>7</v>
      </c>
      <c r="AJ16" s="53"/>
      <c r="AK16" s="53"/>
      <c r="AL16" s="53"/>
      <c r="AM16" s="54"/>
      <c r="AQ16" s="11" t="s">
        <v>8</v>
      </c>
      <c r="AR16" s="11" t="s">
        <v>4</v>
      </c>
    </row>
    <row r="17" spans="3:44" ht="24.95" customHeight="1" x14ac:dyDescent="0.15">
      <c r="C17" s="55"/>
      <c r="D17" s="56"/>
      <c r="E17" s="56"/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58"/>
      <c r="R17" s="59"/>
      <c r="S17" s="59"/>
      <c r="T17" s="60"/>
      <c r="U17" s="60"/>
      <c r="V17" s="60"/>
      <c r="W17" s="58"/>
      <c r="X17" s="58"/>
      <c r="Y17" s="61"/>
      <c r="Z17" s="62"/>
      <c r="AA17" s="62"/>
      <c r="AB17" s="62"/>
      <c r="AC17" s="63"/>
      <c r="AD17" s="76" t="str">
        <f t="shared" ref="AD17:AD18" si="0">IF(T17&lt;&gt;"",IF(R17&lt;&gt;"",ROUND(T17*Y17,0),"税率エラー"),"")</f>
        <v/>
      </c>
      <c r="AE17" s="76"/>
      <c r="AF17" s="76"/>
      <c r="AG17" s="76"/>
      <c r="AH17" s="76"/>
      <c r="AI17" s="68"/>
      <c r="AJ17" s="68"/>
      <c r="AK17" s="68"/>
      <c r="AL17" s="68"/>
      <c r="AM17" s="69"/>
      <c r="AQ17" s="12">
        <v>0.1</v>
      </c>
      <c r="AR17" s="11" t="s">
        <v>13</v>
      </c>
    </row>
    <row r="18" spans="3:44" ht="24.95" customHeight="1" x14ac:dyDescent="0.15">
      <c r="C18" s="70"/>
      <c r="D18" s="71"/>
      <c r="E18" s="71"/>
      <c r="F18" s="71"/>
      <c r="G18" s="72"/>
      <c r="H18" s="72"/>
      <c r="I18" s="72"/>
      <c r="J18" s="72"/>
      <c r="K18" s="72"/>
      <c r="L18" s="72"/>
      <c r="M18" s="72"/>
      <c r="N18" s="72"/>
      <c r="O18" s="72"/>
      <c r="P18" s="73"/>
      <c r="Q18" s="73"/>
      <c r="R18" s="74"/>
      <c r="S18" s="74"/>
      <c r="T18" s="75"/>
      <c r="U18" s="75"/>
      <c r="V18" s="75"/>
      <c r="W18" s="73"/>
      <c r="X18" s="73"/>
      <c r="Y18" s="75"/>
      <c r="Z18" s="75"/>
      <c r="AA18" s="75"/>
      <c r="AB18" s="75"/>
      <c r="AC18" s="75"/>
      <c r="AD18" s="76" t="str">
        <f t="shared" si="0"/>
        <v/>
      </c>
      <c r="AE18" s="76"/>
      <c r="AF18" s="76"/>
      <c r="AG18" s="76"/>
      <c r="AH18" s="76"/>
      <c r="AI18" s="77"/>
      <c r="AJ18" s="77"/>
      <c r="AK18" s="77"/>
      <c r="AL18" s="77"/>
      <c r="AM18" s="78"/>
      <c r="AQ18" s="12">
        <v>0.08</v>
      </c>
      <c r="AR18" s="11" t="s">
        <v>41</v>
      </c>
    </row>
    <row r="19" spans="3:44" ht="24.95" customHeight="1" x14ac:dyDescent="0.15">
      <c r="C19" s="70"/>
      <c r="D19" s="71"/>
      <c r="E19" s="71"/>
      <c r="F19" s="71"/>
      <c r="G19" s="72"/>
      <c r="H19" s="72"/>
      <c r="I19" s="72"/>
      <c r="J19" s="72"/>
      <c r="K19" s="72"/>
      <c r="L19" s="72"/>
      <c r="M19" s="72"/>
      <c r="N19" s="72"/>
      <c r="O19" s="72"/>
      <c r="P19" s="73"/>
      <c r="Q19" s="73"/>
      <c r="R19" s="74"/>
      <c r="S19" s="74"/>
      <c r="T19" s="75"/>
      <c r="U19" s="75"/>
      <c r="V19" s="75"/>
      <c r="W19" s="73"/>
      <c r="X19" s="73"/>
      <c r="Y19" s="75"/>
      <c r="Z19" s="75"/>
      <c r="AA19" s="75"/>
      <c r="AB19" s="75"/>
      <c r="AC19" s="75"/>
      <c r="AD19" s="76" t="str">
        <f t="shared" ref="AD19:AD29" si="1">IF(T19&lt;&gt;"",IF(R19&lt;&gt;"",ROUND(T19*Y19,0),"税率エラー"),"")</f>
        <v/>
      </c>
      <c r="AE19" s="76"/>
      <c r="AF19" s="76"/>
      <c r="AG19" s="76"/>
      <c r="AH19" s="76"/>
      <c r="AI19" s="77"/>
      <c r="AJ19" s="77"/>
      <c r="AK19" s="77"/>
      <c r="AL19" s="77"/>
      <c r="AM19" s="78"/>
      <c r="AQ19" s="12">
        <v>0</v>
      </c>
      <c r="AR19" s="11" t="s">
        <v>42</v>
      </c>
    </row>
    <row r="20" spans="3:44" ht="24.95" customHeight="1" x14ac:dyDescent="0.15">
      <c r="C20" s="70"/>
      <c r="D20" s="71"/>
      <c r="E20" s="71"/>
      <c r="F20" s="71"/>
      <c r="G20" s="72"/>
      <c r="H20" s="72"/>
      <c r="I20" s="72"/>
      <c r="J20" s="72"/>
      <c r="K20" s="72"/>
      <c r="L20" s="72"/>
      <c r="M20" s="72"/>
      <c r="N20" s="72"/>
      <c r="O20" s="72"/>
      <c r="P20" s="73"/>
      <c r="Q20" s="73"/>
      <c r="R20" s="74"/>
      <c r="S20" s="74"/>
      <c r="T20" s="75"/>
      <c r="U20" s="75"/>
      <c r="V20" s="75"/>
      <c r="W20" s="73"/>
      <c r="X20" s="73"/>
      <c r="Y20" s="75"/>
      <c r="Z20" s="75"/>
      <c r="AA20" s="75"/>
      <c r="AB20" s="75"/>
      <c r="AC20" s="75"/>
      <c r="AD20" s="76" t="str">
        <f t="shared" si="1"/>
        <v/>
      </c>
      <c r="AE20" s="76"/>
      <c r="AF20" s="76"/>
      <c r="AG20" s="76"/>
      <c r="AH20" s="76"/>
      <c r="AI20" s="77"/>
      <c r="AJ20" s="77"/>
      <c r="AK20" s="77"/>
      <c r="AL20" s="77"/>
      <c r="AM20" s="78"/>
      <c r="AR20" s="11" t="s">
        <v>14</v>
      </c>
    </row>
    <row r="21" spans="3:44" ht="24.95" customHeight="1" x14ac:dyDescent="0.15">
      <c r="C21" s="70"/>
      <c r="D21" s="71"/>
      <c r="E21" s="71"/>
      <c r="F21" s="71"/>
      <c r="G21" s="72"/>
      <c r="H21" s="72"/>
      <c r="I21" s="72"/>
      <c r="J21" s="72"/>
      <c r="K21" s="72"/>
      <c r="L21" s="72"/>
      <c r="M21" s="72"/>
      <c r="N21" s="72"/>
      <c r="O21" s="72"/>
      <c r="P21" s="73"/>
      <c r="Q21" s="73"/>
      <c r="R21" s="74"/>
      <c r="S21" s="74"/>
      <c r="T21" s="75"/>
      <c r="U21" s="75"/>
      <c r="V21" s="75"/>
      <c r="W21" s="73"/>
      <c r="X21" s="73"/>
      <c r="Y21" s="75"/>
      <c r="Z21" s="75"/>
      <c r="AA21" s="75"/>
      <c r="AB21" s="75"/>
      <c r="AC21" s="75"/>
      <c r="AD21" s="76" t="str">
        <f t="shared" si="1"/>
        <v/>
      </c>
      <c r="AE21" s="76"/>
      <c r="AF21" s="76"/>
      <c r="AG21" s="76"/>
      <c r="AH21" s="76"/>
      <c r="AI21" s="77"/>
      <c r="AJ21" s="77"/>
      <c r="AK21" s="77"/>
      <c r="AL21" s="77"/>
      <c r="AM21" s="78"/>
      <c r="AR21" s="11" t="s">
        <v>15</v>
      </c>
    </row>
    <row r="22" spans="3:44" ht="24.95" customHeight="1" x14ac:dyDescent="0.15">
      <c r="C22" s="70"/>
      <c r="D22" s="71"/>
      <c r="E22" s="71"/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3"/>
      <c r="Q22" s="73"/>
      <c r="R22" s="74"/>
      <c r="S22" s="74"/>
      <c r="T22" s="75"/>
      <c r="U22" s="75"/>
      <c r="V22" s="75"/>
      <c r="W22" s="73"/>
      <c r="X22" s="73"/>
      <c r="Y22" s="75"/>
      <c r="Z22" s="75"/>
      <c r="AA22" s="75"/>
      <c r="AB22" s="75"/>
      <c r="AC22" s="75"/>
      <c r="AD22" s="76" t="str">
        <f t="shared" si="1"/>
        <v/>
      </c>
      <c r="AE22" s="76"/>
      <c r="AF22" s="76"/>
      <c r="AG22" s="76"/>
      <c r="AH22" s="76"/>
      <c r="AI22" s="77"/>
      <c r="AJ22" s="77"/>
      <c r="AK22" s="77"/>
      <c r="AL22" s="77"/>
      <c r="AM22" s="78"/>
      <c r="AR22" s="11" t="s">
        <v>16</v>
      </c>
    </row>
    <row r="23" spans="3:44" ht="24.95" customHeight="1" x14ac:dyDescent="0.15">
      <c r="C23" s="70"/>
      <c r="D23" s="71"/>
      <c r="E23" s="71"/>
      <c r="F23" s="71"/>
      <c r="G23" s="72"/>
      <c r="H23" s="72"/>
      <c r="I23" s="72"/>
      <c r="J23" s="72"/>
      <c r="K23" s="72"/>
      <c r="L23" s="72"/>
      <c r="M23" s="72"/>
      <c r="N23" s="72"/>
      <c r="O23" s="72"/>
      <c r="P23" s="73"/>
      <c r="Q23" s="73"/>
      <c r="R23" s="74"/>
      <c r="S23" s="74"/>
      <c r="T23" s="75"/>
      <c r="U23" s="75"/>
      <c r="V23" s="75"/>
      <c r="W23" s="73"/>
      <c r="X23" s="73"/>
      <c r="Y23" s="75"/>
      <c r="Z23" s="75"/>
      <c r="AA23" s="75"/>
      <c r="AB23" s="75"/>
      <c r="AC23" s="75"/>
      <c r="AD23" s="76" t="str">
        <f t="shared" si="1"/>
        <v/>
      </c>
      <c r="AE23" s="76"/>
      <c r="AF23" s="76"/>
      <c r="AG23" s="76"/>
      <c r="AH23" s="76"/>
      <c r="AI23" s="77"/>
      <c r="AJ23" s="77"/>
      <c r="AK23" s="77"/>
      <c r="AL23" s="77"/>
      <c r="AM23" s="78"/>
      <c r="AR23" s="11" t="s">
        <v>17</v>
      </c>
    </row>
    <row r="24" spans="3:44" ht="24.95" customHeight="1" x14ac:dyDescent="0.15">
      <c r="C24" s="70"/>
      <c r="D24" s="71"/>
      <c r="E24" s="71"/>
      <c r="F24" s="71"/>
      <c r="G24" s="72"/>
      <c r="H24" s="72"/>
      <c r="I24" s="72"/>
      <c r="J24" s="72"/>
      <c r="K24" s="72"/>
      <c r="L24" s="72"/>
      <c r="M24" s="72"/>
      <c r="N24" s="72"/>
      <c r="O24" s="72"/>
      <c r="P24" s="73"/>
      <c r="Q24" s="73"/>
      <c r="R24" s="74"/>
      <c r="S24" s="74"/>
      <c r="T24" s="75"/>
      <c r="U24" s="75"/>
      <c r="V24" s="75"/>
      <c r="W24" s="73"/>
      <c r="X24" s="73"/>
      <c r="Y24" s="75"/>
      <c r="Z24" s="75"/>
      <c r="AA24" s="75"/>
      <c r="AB24" s="75"/>
      <c r="AC24" s="75"/>
      <c r="AD24" s="76" t="str">
        <f t="shared" si="1"/>
        <v/>
      </c>
      <c r="AE24" s="76"/>
      <c r="AF24" s="76"/>
      <c r="AG24" s="76"/>
      <c r="AH24" s="76"/>
      <c r="AI24" s="77"/>
      <c r="AJ24" s="77"/>
      <c r="AK24" s="77"/>
      <c r="AL24" s="77"/>
      <c r="AM24" s="78"/>
      <c r="AR24" s="11" t="s">
        <v>18</v>
      </c>
    </row>
    <row r="25" spans="3:44" ht="24.95" customHeight="1" x14ac:dyDescent="0.15">
      <c r="C25" s="70"/>
      <c r="D25" s="71"/>
      <c r="E25" s="71"/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3"/>
      <c r="Q25" s="73"/>
      <c r="R25" s="74"/>
      <c r="S25" s="74"/>
      <c r="T25" s="75"/>
      <c r="U25" s="75"/>
      <c r="V25" s="75"/>
      <c r="W25" s="73"/>
      <c r="X25" s="73"/>
      <c r="Y25" s="75"/>
      <c r="Z25" s="75"/>
      <c r="AA25" s="75"/>
      <c r="AB25" s="75"/>
      <c r="AC25" s="75"/>
      <c r="AD25" s="76" t="str">
        <f t="shared" si="1"/>
        <v/>
      </c>
      <c r="AE25" s="76"/>
      <c r="AF25" s="76"/>
      <c r="AG25" s="76"/>
      <c r="AH25" s="76"/>
      <c r="AI25" s="77"/>
      <c r="AJ25" s="77"/>
      <c r="AK25" s="77"/>
      <c r="AL25" s="77"/>
      <c r="AM25" s="78"/>
      <c r="AR25" s="11" t="s">
        <v>19</v>
      </c>
    </row>
    <row r="26" spans="3:44" ht="24.95" customHeight="1" x14ac:dyDescent="0.15">
      <c r="C26" s="70"/>
      <c r="D26" s="71"/>
      <c r="E26" s="71"/>
      <c r="F26" s="71"/>
      <c r="G26" s="72"/>
      <c r="H26" s="72"/>
      <c r="I26" s="72"/>
      <c r="J26" s="72"/>
      <c r="K26" s="72"/>
      <c r="L26" s="72"/>
      <c r="M26" s="72"/>
      <c r="N26" s="72"/>
      <c r="O26" s="72"/>
      <c r="P26" s="73"/>
      <c r="Q26" s="73"/>
      <c r="R26" s="74"/>
      <c r="S26" s="74"/>
      <c r="T26" s="75"/>
      <c r="U26" s="75"/>
      <c r="V26" s="75"/>
      <c r="W26" s="73"/>
      <c r="X26" s="73"/>
      <c r="Y26" s="75"/>
      <c r="Z26" s="75"/>
      <c r="AA26" s="75"/>
      <c r="AB26" s="75"/>
      <c r="AC26" s="75"/>
      <c r="AD26" s="76" t="str">
        <f t="shared" si="1"/>
        <v/>
      </c>
      <c r="AE26" s="76"/>
      <c r="AF26" s="76"/>
      <c r="AG26" s="76"/>
      <c r="AH26" s="76"/>
      <c r="AI26" s="77"/>
      <c r="AJ26" s="77"/>
      <c r="AK26" s="77"/>
      <c r="AL26" s="77"/>
      <c r="AM26" s="78"/>
      <c r="AR26" s="11" t="s">
        <v>20</v>
      </c>
    </row>
    <row r="27" spans="3:44" ht="24.95" customHeight="1" x14ac:dyDescent="0.15">
      <c r="C27" s="70"/>
      <c r="D27" s="71"/>
      <c r="E27" s="71"/>
      <c r="F27" s="71"/>
      <c r="G27" s="72"/>
      <c r="H27" s="72"/>
      <c r="I27" s="72"/>
      <c r="J27" s="72"/>
      <c r="K27" s="72"/>
      <c r="L27" s="72"/>
      <c r="M27" s="72"/>
      <c r="N27" s="72"/>
      <c r="O27" s="72"/>
      <c r="P27" s="73"/>
      <c r="Q27" s="73"/>
      <c r="R27" s="74"/>
      <c r="S27" s="74"/>
      <c r="T27" s="75"/>
      <c r="U27" s="75"/>
      <c r="V27" s="75"/>
      <c r="W27" s="73"/>
      <c r="X27" s="73"/>
      <c r="Y27" s="75"/>
      <c r="Z27" s="75"/>
      <c r="AA27" s="75"/>
      <c r="AB27" s="75"/>
      <c r="AC27" s="75"/>
      <c r="AD27" s="76" t="str">
        <f t="shared" si="1"/>
        <v/>
      </c>
      <c r="AE27" s="76"/>
      <c r="AF27" s="76"/>
      <c r="AG27" s="76"/>
      <c r="AH27" s="76"/>
      <c r="AI27" s="77"/>
      <c r="AJ27" s="77"/>
      <c r="AK27" s="77"/>
      <c r="AL27" s="77"/>
      <c r="AM27" s="78"/>
      <c r="AR27" s="11" t="s">
        <v>21</v>
      </c>
    </row>
    <row r="28" spans="3:44" ht="24.95" customHeight="1" x14ac:dyDescent="0.15">
      <c r="C28" s="70"/>
      <c r="D28" s="71"/>
      <c r="E28" s="71"/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3"/>
      <c r="Q28" s="73"/>
      <c r="R28" s="74"/>
      <c r="S28" s="74"/>
      <c r="T28" s="75"/>
      <c r="U28" s="75"/>
      <c r="V28" s="75"/>
      <c r="W28" s="73"/>
      <c r="X28" s="73"/>
      <c r="Y28" s="75"/>
      <c r="Z28" s="75"/>
      <c r="AA28" s="75"/>
      <c r="AB28" s="75"/>
      <c r="AC28" s="75"/>
      <c r="AD28" s="76" t="str">
        <f t="shared" si="1"/>
        <v/>
      </c>
      <c r="AE28" s="76"/>
      <c r="AF28" s="76"/>
      <c r="AG28" s="76"/>
      <c r="AH28" s="76"/>
      <c r="AI28" s="77"/>
      <c r="AJ28" s="77"/>
      <c r="AK28" s="77"/>
      <c r="AL28" s="77"/>
      <c r="AM28" s="78"/>
      <c r="AR28" s="11" t="s">
        <v>55</v>
      </c>
    </row>
    <row r="29" spans="3:44" ht="24.95" customHeight="1" x14ac:dyDescent="0.15">
      <c r="C29" s="94"/>
      <c r="D29" s="95"/>
      <c r="E29" s="95"/>
      <c r="F29" s="95"/>
      <c r="G29" s="96"/>
      <c r="H29" s="96"/>
      <c r="I29" s="96"/>
      <c r="J29" s="96"/>
      <c r="K29" s="96"/>
      <c r="L29" s="96"/>
      <c r="M29" s="96"/>
      <c r="N29" s="96"/>
      <c r="O29" s="96"/>
      <c r="P29" s="97"/>
      <c r="Q29" s="97"/>
      <c r="R29" s="98"/>
      <c r="S29" s="98"/>
      <c r="T29" s="99"/>
      <c r="U29" s="99"/>
      <c r="V29" s="99"/>
      <c r="W29" s="97"/>
      <c r="X29" s="97"/>
      <c r="Y29" s="99"/>
      <c r="Z29" s="99"/>
      <c r="AA29" s="99"/>
      <c r="AB29" s="99"/>
      <c r="AC29" s="99"/>
      <c r="AD29" s="79" t="str">
        <f t="shared" si="1"/>
        <v/>
      </c>
      <c r="AE29" s="79"/>
      <c r="AF29" s="79"/>
      <c r="AG29" s="79"/>
      <c r="AH29" s="79"/>
      <c r="AI29" s="80"/>
      <c r="AJ29" s="80"/>
      <c r="AK29" s="80"/>
      <c r="AL29" s="80"/>
      <c r="AM29" s="81"/>
      <c r="AR29" s="11" t="s">
        <v>56</v>
      </c>
    </row>
    <row r="30" spans="3:44" ht="24.95" customHeight="1" x14ac:dyDescent="0.15">
      <c r="C30" s="82" t="s">
        <v>43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  <c r="W30" s="85">
        <v>0.1</v>
      </c>
      <c r="X30" s="86"/>
      <c r="Y30" s="87" t="s">
        <v>22</v>
      </c>
      <c r="Z30" s="87"/>
      <c r="AA30" s="87"/>
      <c r="AB30" s="87"/>
      <c r="AC30" s="88"/>
      <c r="AD30" s="89">
        <f>SUMIF($R$17:$S$29,$W30,$AD$17:$AH$29)</f>
        <v>0</v>
      </c>
      <c r="AE30" s="90"/>
      <c r="AF30" s="90"/>
      <c r="AG30" s="90"/>
      <c r="AH30" s="91"/>
      <c r="AI30" s="92">
        <f>ROUND(W30*AD30,0)</f>
        <v>0</v>
      </c>
      <c r="AJ30" s="92"/>
      <c r="AK30" s="92"/>
      <c r="AL30" s="92"/>
      <c r="AM30" s="93"/>
      <c r="AR30" s="11" t="s">
        <v>9</v>
      </c>
    </row>
    <row r="31" spans="3:44" ht="24.95" customHeight="1" x14ac:dyDescent="0.15">
      <c r="C31" s="3"/>
      <c r="V31" s="6"/>
      <c r="W31" s="107">
        <v>0.08</v>
      </c>
      <c r="X31" s="108"/>
      <c r="Y31" s="109" t="s">
        <v>22</v>
      </c>
      <c r="Z31" s="109"/>
      <c r="AA31" s="109"/>
      <c r="AB31" s="109"/>
      <c r="AC31" s="110"/>
      <c r="AD31" s="111">
        <f>SUMIF($R$17:$S$29,$W31,$AD$17:$AH$29)</f>
        <v>0</v>
      </c>
      <c r="AE31" s="112"/>
      <c r="AF31" s="112"/>
      <c r="AG31" s="112"/>
      <c r="AH31" s="113"/>
      <c r="AI31" s="76">
        <f>ROUND(W31*AD31,0)</f>
        <v>0</v>
      </c>
      <c r="AJ31" s="76"/>
      <c r="AK31" s="76"/>
      <c r="AL31" s="76"/>
      <c r="AM31" s="114"/>
      <c r="AR31" s="11" t="s">
        <v>10</v>
      </c>
    </row>
    <row r="32" spans="3:44" ht="24.95" customHeight="1" x14ac:dyDescent="0.15">
      <c r="C32" s="3"/>
      <c r="V32" s="6"/>
      <c r="W32" s="115">
        <v>0</v>
      </c>
      <c r="X32" s="116"/>
      <c r="Y32" s="117" t="s">
        <v>22</v>
      </c>
      <c r="Z32" s="117"/>
      <c r="AA32" s="117"/>
      <c r="AB32" s="117"/>
      <c r="AC32" s="47"/>
      <c r="AD32" s="118">
        <f>SUMIF($R$17:$S$29,$W32,$AD$17:$AH$29)</f>
        <v>0</v>
      </c>
      <c r="AE32" s="119"/>
      <c r="AF32" s="119"/>
      <c r="AG32" s="119"/>
      <c r="AH32" s="120"/>
      <c r="AI32" s="79">
        <f>ROUND(W32*AD32,0)</f>
        <v>0</v>
      </c>
      <c r="AJ32" s="79"/>
      <c r="AK32" s="79"/>
      <c r="AL32" s="79"/>
      <c r="AM32" s="121"/>
      <c r="AR32" s="11" t="s">
        <v>11</v>
      </c>
    </row>
    <row r="33" spans="3:44" ht="24.95" customHeight="1" x14ac:dyDescent="0.15">
      <c r="C33" s="3"/>
      <c r="V33" s="6"/>
      <c r="W33" s="101" t="s">
        <v>25</v>
      </c>
      <c r="X33" s="51"/>
      <c r="Y33" s="51"/>
      <c r="Z33" s="51"/>
      <c r="AA33" s="51"/>
      <c r="AB33" s="51"/>
      <c r="AC33" s="52"/>
      <c r="AD33" s="102">
        <f>SUM(AD30:AH32)</f>
        <v>0</v>
      </c>
      <c r="AE33" s="103"/>
      <c r="AF33" s="103"/>
      <c r="AG33" s="103"/>
      <c r="AH33" s="104"/>
      <c r="AI33" s="105">
        <f>SUM(AI30:AM32)</f>
        <v>0</v>
      </c>
      <c r="AJ33" s="105"/>
      <c r="AK33" s="105"/>
      <c r="AL33" s="105"/>
      <c r="AM33" s="106"/>
      <c r="AR33" s="11" t="s">
        <v>46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7"/>
      <c r="W34" s="101" t="s">
        <v>26</v>
      </c>
      <c r="X34" s="51"/>
      <c r="Y34" s="51"/>
      <c r="Z34" s="51"/>
      <c r="AA34" s="51"/>
      <c r="AB34" s="51"/>
      <c r="AC34" s="52"/>
      <c r="AD34" s="102">
        <f>AD33+AI33</f>
        <v>0</v>
      </c>
      <c r="AE34" s="103"/>
      <c r="AF34" s="103"/>
      <c r="AG34" s="103"/>
      <c r="AH34" s="104"/>
      <c r="AI34" s="105"/>
      <c r="AJ34" s="105"/>
      <c r="AK34" s="105"/>
      <c r="AL34" s="105"/>
      <c r="AM34" s="106"/>
      <c r="AR34" s="11" t="s">
        <v>12</v>
      </c>
    </row>
    <row r="36" spans="3:44" ht="24.95" customHeight="1" x14ac:dyDescent="0.15">
      <c r="C36" s="100" t="s">
        <v>38</v>
      </c>
      <c r="D36" s="100"/>
      <c r="E36" s="100"/>
      <c r="F36" s="100"/>
      <c r="G36" s="100"/>
      <c r="H36" s="100"/>
      <c r="I36" s="100"/>
      <c r="AK36" s="21" t="s">
        <v>53</v>
      </c>
      <c r="AL36" s="21"/>
      <c r="AM36" s="21"/>
    </row>
  </sheetData>
  <sheetProtection sheet="1" selectLockedCells="1"/>
  <mergeCells count="174">
    <mergeCell ref="W33:AC33"/>
    <mergeCell ref="AD33:AH33"/>
    <mergeCell ref="W34:AC34"/>
    <mergeCell ref="AD34:AH34"/>
    <mergeCell ref="Y27:AC27"/>
    <mergeCell ref="AD27:AH27"/>
    <mergeCell ref="Y28:AC28"/>
    <mergeCell ref="AD28:AH28"/>
    <mergeCell ref="Y29:AC29"/>
    <mergeCell ref="AD29:AH29"/>
    <mergeCell ref="AD30:AH30"/>
    <mergeCell ref="AD31:AH31"/>
    <mergeCell ref="AD32:AH32"/>
    <mergeCell ref="Y30:AC30"/>
    <mergeCell ref="Y31:AC31"/>
    <mergeCell ref="Y32:AC32"/>
    <mergeCell ref="AD17:AH17"/>
    <mergeCell ref="Y18:AC18"/>
    <mergeCell ref="AD18:AH18"/>
    <mergeCell ref="Y19:AC19"/>
    <mergeCell ref="AD19:AH19"/>
    <mergeCell ref="Y20:AC20"/>
    <mergeCell ref="AD20:AH20"/>
    <mergeCell ref="Y26:AC26"/>
    <mergeCell ref="AD26:AH26"/>
    <mergeCell ref="AI16:AM16"/>
    <mergeCell ref="AI17:AM17"/>
    <mergeCell ref="C18:F18"/>
    <mergeCell ref="G18:O18"/>
    <mergeCell ref="P18:Q18"/>
    <mergeCell ref="R18:S18"/>
    <mergeCell ref="T18:V18"/>
    <mergeCell ref="W18:X18"/>
    <mergeCell ref="T16:V16"/>
    <mergeCell ref="W16:X16"/>
    <mergeCell ref="T17:V17"/>
    <mergeCell ref="W17:X17"/>
    <mergeCell ref="C17:F17"/>
    <mergeCell ref="C16:F16"/>
    <mergeCell ref="G16:O16"/>
    <mergeCell ref="P16:Q16"/>
    <mergeCell ref="R16:S16"/>
    <mergeCell ref="G17:O17"/>
    <mergeCell ref="P17:Q17"/>
    <mergeCell ref="R17:S17"/>
    <mergeCell ref="AI18:AM18"/>
    <mergeCell ref="Y16:AC16"/>
    <mergeCell ref="AD16:AH16"/>
    <mergeCell ref="Y17:AC17"/>
    <mergeCell ref="C19:F19"/>
    <mergeCell ref="G19:O19"/>
    <mergeCell ref="P19:Q19"/>
    <mergeCell ref="R19:S19"/>
    <mergeCell ref="T19:V19"/>
    <mergeCell ref="W19:X19"/>
    <mergeCell ref="AI19:AM19"/>
    <mergeCell ref="C20:F20"/>
    <mergeCell ref="G20:O20"/>
    <mergeCell ref="P20:Q20"/>
    <mergeCell ref="R20:S20"/>
    <mergeCell ref="T20:V20"/>
    <mergeCell ref="W20:X20"/>
    <mergeCell ref="AI20:AM20"/>
    <mergeCell ref="C21:F21"/>
    <mergeCell ref="G21:O21"/>
    <mergeCell ref="P21:Q21"/>
    <mergeCell ref="R21:S21"/>
    <mergeCell ref="T21:V21"/>
    <mergeCell ref="W21:X21"/>
    <mergeCell ref="AI21:AM21"/>
    <mergeCell ref="Y21:AC21"/>
    <mergeCell ref="AD21:AH21"/>
    <mergeCell ref="AI22:AM22"/>
    <mergeCell ref="C23:F23"/>
    <mergeCell ref="G23:O23"/>
    <mergeCell ref="P23:Q23"/>
    <mergeCell ref="R23:S23"/>
    <mergeCell ref="T23:V23"/>
    <mergeCell ref="W23:X23"/>
    <mergeCell ref="C22:F22"/>
    <mergeCell ref="G22:O22"/>
    <mergeCell ref="P22:Q22"/>
    <mergeCell ref="R22:S22"/>
    <mergeCell ref="T22:V22"/>
    <mergeCell ref="W22:X22"/>
    <mergeCell ref="AI23:AM23"/>
    <mergeCell ref="Y22:AC22"/>
    <mergeCell ref="AD22:AH22"/>
    <mergeCell ref="Y23:AC23"/>
    <mergeCell ref="AD23:AH23"/>
    <mergeCell ref="AI25:AM25"/>
    <mergeCell ref="Y25:AC25"/>
    <mergeCell ref="AD25:AH25"/>
    <mergeCell ref="C24:F24"/>
    <mergeCell ref="G24:O24"/>
    <mergeCell ref="P24:Q24"/>
    <mergeCell ref="R24:S24"/>
    <mergeCell ref="T24:V24"/>
    <mergeCell ref="W24:X24"/>
    <mergeCell ref="AI24:AM24"/>
    <mergeCell ref="Y24:AC24"/>
    <mergeCell ref="AD24:AH24"/>
    <mergeCell ref="P29:Q29"/>
    <mergeCell ref="R29:S29"/>
    <mergeCell ref="T29:V29"/>
    <mergeCell ref="W29:X29"/>
    <mergeCell ref="W28:X28"/>
    <mergeCell ref="AI27:AM27"/>
    <mergeCell ref="C9:R9"/>
    <mergeCell ref="G27:O27"/>
    <mergeCell ref="P27:Q27"/>
    <mergeCell ref="R27:S27"/>
    <mergeCell ref="T27:V27"/>
    <mergeCell ref="W27:X27"/>
    <mergeCell ref="C26:F26"/>
    <mergeCell ref="G26:O26"/>
    <mergeCell ref="P26:Q26"/>
    <mergeCell ref="R26:S26"/>
    <mergeCell ref="T26:V26"/>
    <mergeCell ref="W26:X26"/>
    <mergeCell ref="C25:F25"/>
    <mergeCell ref="G25:O25"/>
    <mergeCell ref="P25:Q25"/>
    <mergeCell ref="R25:S25"/>
    <mergeCell ref="T25:V25"/>
    <mergeCell ref="W25:X25"/>
    <mergeCell ref="AK36:AM36"/>
    <mergeCell ref="C36:I36"/>
    <mergeCell ref="C14:G14"/>
    <mergeCell ref="C13:G13"/>
    <mergeCell ref="H14:N14"/>
    <mergeCell ref="H13:N13"/>
    <mergeCell ref="O13:R13"/>
    <mergeCell ref="O14:R14"/>
    <mergeCell ref="AI33:AM33"/>
    <mergeCell ref="AI34:AM34"/>
    <mergeCell ref="AI30:AM30"/>
    <mergeCell ref="AI31:AM31"/>
    <mergeCell ref="AI32:AM32"/>
    <mergeCell ref="C28:F28"/>
    <mergeCell ref="G28:O28"/>
    <mergeCell ref="P28:Q28"/>
    <mergeCell ref="R28:S28"/>
    <mergeCell ref="T28:V28"/>
    <mergeCell ref="AI26:AM26"/>
    <mergeCell ref="C27:F27"/>
    <mergeCell ref="AI29:AM29"/>
    <mergeCell ref="AI28:AM28"/>
    <mergeCell ref="C29:F29"/>
    <mergeCell ref="G29:O29"/>
    <mergeCell ref="C4:AM4"/>
    <mergeCell ref="C30:V30"/>
    <mergeCell ref="W30:X30"/>
    <mergeCell ref="W31:X31"/>
    <mergeCell ref="W32:X32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X9:AM9"/>
    <mergeCell ref="X10:AM10"/>
    <mergeCell ref="X11:AM11"/>
    <mergeCell ref="Y6:AM6"/>
    <mergeCell ref="C7:P7"/>
    <mergeCell ref="C10:H11"/>
    <mergeCell ref="I10:P11"/>
    <mergeCell ref="Q10:R11"/>
  </mergeCells>
  <phoneticPr fontId="3"/>
  <dataValidations xWindow="384" yWindow="402" count="10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="軽減税率対象のものは、「※」を選択してください。" sqref="P17:Q29" xr:uid="{C5D02D71-96D6-44F6-BDA4-6F5873382EF7}">
      <formula1>"※,　"</formula1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8536E694-BC0D-43F3-BF5F-72A4D2CCA819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EA01B824-7DEB-482E-9739-570969CCEBF4}">
      <formula1>6</formula1>
      <formula2>7</formula2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I30:AM32 AD17:AD29" xr:uid="{6C0F3AB0-8D43-49A5-ACFC-19F037D5B484}">
      <formula1>-9999999999</formula1>
      <formula2>9999999999</formula2>
    </dataValidation>
    <dataValidation type="textLength" operator="equal" allowBlank="1" showInputMessage="1" showErrorMessage="1" promptTitle="部門コード" prompt="弊社納入先または施工先の部門コードを入力してください。_x000a_不明な場合は空欄でご提出ください。" sqref="V14:Y14" xr:uid="{C71F87D5-C159-4586-AD45-7770F8168A23}">
      <formula1>5</formula1>
    </dataValidation>
    <dataValidation allowBlank="1" showInputMessage="1" showErrorMessage="1" promptTitle="納入先または施工先" prompt="お取引の弊社納入先または施工先の部署名を入力してください。" sqref="C7:P7" xr:uid="{2BBECCBA-F28C-4796-8FEB-D08999397C23}"/>
    <dataValidation allowBlank="1" showInputMessage="1" showErrorMessage="1" promptTitle="免税事業者" prompt="消費税の免税事業者に該当する場合にチェックを入れてください。" sqref="O14:R14" xr:uid="{3E187EA6-3F82-4E1B-BD02-38A599516FB4}"/>
    <dataValidation type="list" allowBlank="1" showInputMessage="1" sqref="W17:X29" xr:uid="{16F8A852-471A-4BB0-A4BC-649613923B2E}">
      <formula1>AR$17:AR$34</formula1>
    </dataValidation>
    <dataValidation type="list" allowBlank="1" showInputMessage="1" showErrorMessage="1" sqref="R17:S29" xr:uid="{2EBEF83A-C179-49EE-8645-3B8CBD31BD27}">
      <formula1>$AQ$17:$AQ$19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DD5F-DC29-448A-AA9E-051BBAD4AFF4}">
  <dimension ref="C1:AR35"/>
  <sheetViews>
    <sheetView showGridLines="0" showRowColHeaders="0" view="pageBreakPreview" zoomScaleNormal="100" zoomScaleSheetLayoutView="100" workbookViewId="0">
      <selection activeCell="AH3" sqref="AH3:AM3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16384" width="2.625" style="1"/>
  </cols>
  <sheetData>
    <row r="1" spans="3:44" ht="20.100000000000001" customHeight="1" x14ac:dyDescent="0.15"/>
    <row r="2" spans="3:44" ht="24.95" customHeight="1" x14ac:dyDescent="0.15">
      <c r="C2" s="13" t="s">
        <v>44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3:44" ht="24.95" customHeight="1" x14ac:dyDescent="0.15">
      <c r="AE3" s="144" t="s">
        <v>32</v>
      </c>
      <c r="AF3" s="144"/>
      <c r="AG3" s="144"/>
      <c r="AH3" s="145"/>
      <c r="AI3" s="145"/>
      <c r="AJ3" s="145"/>
      <c r="AK3" s="145"/>
      <c r="AL3" s="145"/>
      <c r="AM3" s="145"/>
    </row>
    <row r="4" spans="3:44" ht="24.95" customHeight="1" x14ac:dyDescent="0.15">
      <c r="T4" s="131" t="s">
        <v>45</v>
      </c>
      <c r="U4" s="132"/>
      <c r="V4" s="132"/>
      <c r="W4" s="132"/>
      <c r="X4" s="132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4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64" t="s">
        <v>0</v>
      </c>
      <c r="D6" s="53"/>
      <c r="E6" s="53"/>
      <c r="F6" s="53"/>
      <c r="G6" s="50" t="s">
        <v>23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  <c r="T6" s="53" t="s">
        <v>3</v>
      </c>
      <c r="U6" s="53"/>
      <c r="V6" s="53"/>
      <c r="W6" s="53" t="s">
        <v>4</v>
      </c>
      <c r="X6" s="53"/>
      <c r="Y6" s="50" t="s">
        <v>5</v>
      </c>
      <c r="Z6" s="51"/>
      <c r="AA6" s="51"/>
      <c r="AB6" s="51"/>
      <c r="AC6" s="52"/>
      <c r="AD6" s="50" t="s">
        <v>6</v>
      </c>
      <c r="AE6" s="51"/>
      <c r="AF6" s="51"/>
      <c r="AG6" s="51"/>
      <c r="AH6" s="146"/>
      <c r="AI6" s="52"/>
      <c r="AJ6" s="53"/>
      <c r="AK6" s="53"/>
      <c r="AL6" s="53"/>
      <c r="AM6" s="54"/>
      <c r="AQ6" s="11" t="s">
        <v>8</v>
      </c>
      <c r="AR6" s="11" t="s">
        <v>4</v>
      </c>
    </row>
    <row r="7" spans="3:44" ht="24.95" customHeight="1" x14ac:dyDescent="0.15">
      <c r="C7" s="55"/>
      <c r="D7" s="56"/>
      <c r="E7" s="56"/>
      <c r="F7" s="56"/>
      <c r="G7" s="141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  <c r="T7" s="60"/>
      <c r="U7" s="60"/>
      <c r="V7" s="60"/>
      <c r="W7" s="58"/>
      <c r="X7" s="58"/>
      <c r="Y7" s="61"/>
      <c r="Z7" s="62"/>
      <c r="AA7" s="62"/>
      <c r="AB7" s="62"/>
      <c r="AC7" s="63"/>
      <c r="AD7" s="65" t="str">
        <f>IF(Y7&lt;&gt;"",ROUND(T7*Y7,0),"")</f>
        <v/>
      </c>
      <c r="AE7" s="66"/>
      <c r="AF7" s="66"/>
      <c r="AG7" s="66"/>
      <c r="AH7" s="147"/>
      <c r="AI7" s="140"/>
      <c r="AJ7" s="68"/>
      <c r="AK7" s="68"/>
      <c r="AL7" s="68"/>
      <c r="AM7" s="69"/>
      <c r="AQ7" s="12">
        <v>0.1</v>
      </c>
      <c r="AR7" s="11" t="s">
        <v>13</v>
      </c>
    </row>
    <row r="8" spans="3:44" ht="24.95" customHeight="1" x14ac:dyDescent="0.15">
      <c r="C8" s="70"/>
      <c r="D8" s="71"/>
      <c r="E8" s="71"/>
      <c r="F8" s="71"/>
      <c r="G8" s="128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30"/>
      <c r="T8" s="75"/>
      <c r="U8" s="75"/>
      <c r="V8" s="75"/>
      <c r="W8" s="73"/>
      <c r="X8" s="73"/>
      <c r="Y8" s="75"/>
      <c r="Z8" s="75"/>
      <c r="AA8" s="75"/>
      <c r="AB8" s="75"/>
      <c r="AC8" s="75"/>
      <c r="AD8" s="76" t="str">
        <f t="shared" ref="AD8:AD32" si="0">IF(Y8&lt;&gt;"",ROUND(T8*Y8,0),"")</f>
        <v/>
      </c>
      <c r="AE8" s="76"/>
      <c r="AF8" s="76"/>
      <c r="AG8" s="76"/>
      <c r="AH8" s="114"/>
      <c r="AI8" s="135"/>
      <c r="AJ8" s="77"/>
      <c r="AK8" s="77"/>
      <c r="AL8" s="77"/>
      <c r="AM8" s="78"/>
      <c r="AQ8" s="12">
        <v>0.08</v>
      </c>
      <c r="AR8" s="11" t="s">
        <v>41</v>
      </c>
    </row>
    <row r="9" spans="3:44" ht="24.95" customHeight="1" x14ac:dyDescent="0.15">
      <c r="C9" s="70"/>
      <c r="D9" s="71"/>
      <c r="E9" s="71"/>
      <c r="F9" s="71"/>
      <c r="G9" s="128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30"/>
      <c r="T9" s="75"/>
      <c r="U9" s="75"/>
      <c r="V9" s="75"/>
      <c r="W9" s="73"/>
      <c r="X9" s="73"/>
      <c r="Y9" s="75"/>
      <c r="Z9" s="75"/>
      <c r="AA9" s="75"/>
      <c r="AB9" s="75"/>
      <c r="AC9" s="75"/>
      <c r="AD9" s="76" t="str">
        <f t="shared" si="0"/>
        <v/>
      </c>
      <c r="AE9" s="76"/>
      <c r="AF9" s="76"/>
      <c r="AG9" s="76"/>
      <c r="AH9" s="114"/>
      <c r="AI9" s="135"/>
      <c r="AJ9" s="77"/>
      <c r="AK9" s="77"/>
      <c r="AL9" s="77"/>
      <c r="AM9" s="78"/>
      <c r="AQ9" s="12">
        <v>0</v>
      </c>
      <c r="AR9" s="11" t="s">
        <v>42</v>
      </c>
    </row>
    <row r="10" spans="3:44" ht="24.95" customHeight="1" x14ac:dyDescent="0.15">
      <c r="C10" s="70"/>
      <c r="D10" s="71"/>
      <c r="E10" s="71"/>
      <c r="F10" s="71"/>
      <c r="G10" s="128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30"/>
      <c r="T10" s="75"/>
      <c r="U10" s="75"/>
      <c r="V10" s="75"/>
      <c r="W10" s="73"/>
      <c r="X10" s="73"/>
      <c r="Y10" s="75"/>
      <c r="Z10" s="75"/>
      <c r="AA10" s="75"/>
      <c r="AB10" s="75"/>
      <c r="AC10" s="75"/>
      <c r="AD10" s="76" t="str">
        <f t="shared" si="0"/>
        <v/>
      </c>
      <c r="AE10" s="76"/>
      <c r="AF10" s="76"/>
      <c r="AG10" s="76"/>
      <c r="AH10" s="114"/>
      <c r="AI10" s="135"/>
      <c r="AJ10" s="77"/>
      <c r="AK10" s="77"/>
      <c r="AL10" s="77"/>
      <c r="AM10" s="78"/>
      <c r="AR10" s="11" t="s">
        <v>14</v>
      </c>
    </row>
    <row r="11" spans="3:44" ht="24.95" customHeight="1" x14ac:dyDescent="0.15">
      <c r="C11" s="70"/>
      <c r="D11" s="71"/>
      <c r="E11" s="71"/>
      <c r="F11" s="71"/>
      <c r="G11" s="128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0"/>
      <c r="T11" s="75"/>
      <c r="U11" s="75"/>
      <c r="V11" s="75"/>
      <c r="W11" s="73"/>
      <c r="X11" s="73"/>
      <c r="Y11" s="75"/>
      <c r="Z11" s="75"/>
      <c r="AA11" s="75"/>
      <c r="AB11" s="75"/>
      <c r="AC11" s="75"/>
      <c r="AD11" s="76" t="str">
        <f t="shared" si="0"/>
        <v/>
      </c>
      <c r="AE11" s="76"/>
      <c r="AF11" s="76"/>
      <c r="AG11" s="76"/>
      <c r="AH11" s="114"/>
      <c r="AI11" s="135"/>
      <c r="AJ11" s="77"/>
      <c r="AK11" s="77"/>
      <c r="AL11" s="77"/>
      <c r="AM11" s="78"/>
      <c r="AR11" s="11" t="s">
        <v>15</v>
      </c>
    </row>
    <row r="12" spans="3:44" ht="24.95" customHeight="1" x14ac:dyDescent="0.15">
      <c r="C12" s="70"/>
      <c r="D12" s="71"/>
      <c r="E12" s="71"/>
      <c r="F12" s="71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30"/>
      <c r="T12" s="75"/>
      <c r="U12" s="75"/>
      <c r="V12" s="75"/>
      <c r="W12" s="73"/>
      <c r="X12" s="73"/>
      <c r="Y12" s="75"/>
      <c r="Z12" s="75"/>
      <c r="AA12" s="75"/>
      <c r="AB12" s="75"/>
      <c r="AC12" s="75"/>
      <c r="AD12" s="76" t="str">
        <f t="shared" si="0"/>
        <v/>
      </c>
      <c r="AE12" s="76"/>
      <c r="AF12" s="76"/>
      <c r="AG12" s="76"/>
      <c r="AH12" s="114"/>
      <c r="AI12" s="135"/>
      <c r="AJ12" s="77"/>
      <c r="AK12" s="77"/>
      <c r="AL12" s="77"/>
      <c r="AM12" s="78"/>
      <c r="AR12" s="11" t="s">
        <v>16</v>
      </c>
    </row>
    <row r="13" spans="3:44" ht="24.95" customHeight="1" x14ac:dyDescent="0.15">
      <c r="C13" s="70"/>
      <c r="D13" s="71"/>
      <c r="E13" s="71"/>
      <c r="F13" s="71"/>
      <c r="G13" s="128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0"/>
      <c r="T13" s="75"/>
      <c r="U13" s="75"/>
      <c r="V13" s="75"/>
      <c r="W13" s="73"/>
      <c r="X13" s="73"/>
      <c r="Y13" s="75"/>
      <c r="Z13" s="75"/>
      <c r="AA13" s="75"/>
      <c r="AB13" s="75"/>
      <c r="AC13" s="75"/>
      <c r="AD13" s="76" t="str">
        <f t="shared" si="0"/>
        <v/>
      </c>
      <c r="AE13" s="76"/>
      <c r="AF13" s="76"/>
      <c r="AG13" s="76"/>
      <c r="AH13" s="114"/>
      <c r="AI13" s="135"/>
      <c r="AJ13" s="77"/>
      <c r="AK13" s="77"/>
      <c r="AL13" s="77"/>
      <c r="AM13" s="78"/>
      <c r="AR13" s="11" t="s">
        <v>17</v>
      </c>
    </row>
    <row r="14" spans="3:44" ht="24.95" customHeight="1" x14ac:dyDescent="0.15">
      <c r="C14" s="70"/>
      <c r="D14" s="71"/>
      <c r="E14" s="71"/>
      <c r="F14" s="71"/>
      <c r="G14" s="128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0"/>
      <c r="T14" s="75"/>
      <c r="U14" s="75"/>
      <c r="V14" s="75"/>
      <c r="W14" s="73"/>
      <c r="X14" s="73"/>
      <c r="Y14" s="75"/>
      <c r="Z14" s="75"/>
      <c r="AA14" s="75"/>
      <c r="AB14" s="75"/>
      <c r="AC14" s="75"/>
      <c r="AD14" s="76" t="str">
        <f t="shared" si="0"/>
        <v/>
      </c>
      <c r="AE14" s="76"/>
      <c r="AF14" s="76"/>
      <c r="AG14" s="76"/>
      <c r="AH14" s="114"/>
      <c r="AI14" s="135"/>
      <c r="AJ14" s="77"/>
      <c r="AK14" s="77"/>
      <c r="AL14" s="77"/>
      <c r="AM14" s="78"/>
      <c r="AR14" s="11" t="s">
        <v>18</v>
      </c>
    </row>
    <row r="15" spans="3:44" ht="24.95" customHeight="1" x14ac:dyDescent="0.15">
      <c r="C15" s="70"/>
      <c r="D15" s="71"/>
      <c r="E15" s="71"/>
      <c r="F15" s="71"/>
      <c r="G15" s="128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0"/>
      <c r="T15" s="75"/>
      <c r="U15" s="75"/>
      <c r="V15" s="75"/>
      <c r="W15" s="73"/>
      <c r="X15" s="73"/>
      <c r="Y15" s="75"/>
      <c r="Z15" s="75"/>
      <c r="AA15" s="75"/>
      <c r="AB15" s="75"/>
      <c r="AC15" s="75"/>
      <c r="AD15" s="76" t="str">
        <f t="shared" si="0"/>
        <v/>
      </c>
      <c r="AE15" s="76"/>
      <c r="AF15" s="76"/>
      <c r="AG15" s="76"/>
      <c r="AH15" s="114"/>
      <c r="AI15" s="135"/>
      <c r="AJ15" s="77"/>
      <c r="AK15" s="77"/>
      <c r="AL15" s="77"/>
      <c r="AM15" s="78"/>
      <c r="AR15" s="11" t="s">
        <v>19</v>
      </c>
    </row>
    <row r="16" spans="3:44" ht="24.95" customHeight="1" x14ac:dyDescent="0.15">
      <c r="C16" s="70"/>
      <c r="D16" s="71"/>
      <c r="E16" s="71"/>
      <c r="F16" s="71"/>
      <c r="G16" s="128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0"/>
      <c r="T16" s="75"/>
      <c r="U16" s="75"/>
      <c r="V16" s="75"/>
      <c r="W16" s="73"/>
      <c r="X16" s="73"/>
      <c r="Y16" s="75"/>
      <c r="Z16" s="75"/>
      <c r="AA16" s="75"/>
      <c r="AB16" s="75"/>
      <c r="AC16" s="75"/>
      <c r="AD16" s="76" t="str">
        <f t="shared" si="0"/>
        <v/>
      </c>
      <c r="AE16" s="76"/>
      <c r="AF16" s="76"/>
      <c r="AG16" s="76"/>
      <c r="AH16" s="114"/>
      <c r="AI16" s="135"/>
      <c r="AJ16" s="77"/>
      <c r="AK16" s="77"/>
      <c r="AL16" s="77"/>
      <c r="AM16" s="78"/>
      <c r="AR16" s="11" t="s">
        <v>20</v>
      </c>
    </row>
    <row r="17" spans="3:44" ht="24.95" customHeight="1" x14ac:dyDescent="0.15">
      <c r="C17" s="70"/>
      <c r="D17" s="71"/>
      <c r="E17" s="71"/>
      <c r="F17" s="71"/>
      <c r="G17" s="128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0"/>
      <c r="T17" s="75"/>
      <c r="U17" s="75"/>
      <c r="V17" s="75"/>
      <c r="W17" s="73"/>
      <c r="X17" s="73"/>
      <c r="Y17" s="75"/>
      <c r="Z17" s="75"/>
      <c r="AA17" s="75"/>
      <c r="AB17" s="75"/>
      <c r="AC17" s="75"/>
      <c r="AD17" s="76" t="str">
        <f t="shared" si="0"/>
        <v/>
      </c>
      <c r="AE17" s="76"/>
      <c r="AF17" s="76"/>
      <c r="AG17" s="76"/>
      <c r="AH17" s="114"/>
      <c r="AI17" s="135"/>
      <c r="AJ17" s="77"/>
      <c r="AK17" s="77"/>
      <c r="AL17" s="77"/>
      <c r="AM17" s="78"/>
      <c r="AR17" s="11" t="s">
        <v>21</v>
      </c>
    </row>
    <row r="18" spans="3:44" ht="24.95" customHeight="1" x14ac:dyDescent="0.15">
      <c r="C18" s="70"/>
      <c r="D18" s="71"/>
      <c r="E18" s="71"/>
      <c r="F18" s="71"/>
      <c r="G18" s="128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0"/>
      <c r="T18" s="75"/>
      <c r="U18" s="75"/>
      <c r="V18" s="75"/>
      <c r="W18" s="73"/>
      <c r="X18" s="73"/>
      <c r="Y18" s="75"/>
      <c r="Z18" s="75"/>
      <c r="AA18" s="75"/>
      <c r="AB18" s="75"/>
      <c r="AC18" s="75"/>
      <c r="AD18" s="76" t="str">
        <f t="shared" si="0"/>
        <v/>
      </c>
      <c r="AE18" s="76"/>
      <c r="AF18" s="76"/>
      <c r="AG18" s="76"/>
      <c r="AH18" s="114"/>
      <c r="AI18" s="135"/>
      <c r="AJ18" s="77"/>
      <c r="AK18" s="77"/>
      <c r="AL18" s="77"/>
      <c r="AM18" s="78"/>
      <c r="AR18" s="11" t="s">
        <v>55</v>
      </c>
    </row>
    <row r="19" spans="3:44" ht="24.95" customHeight="1" x14ac:dyDescent="0.15">
      <c r="C19" s="70"/>
      <c r="D19" s="71"/>
      <c r="E19" s="71"/>
      <c r="F19" s="71"/>
      <c r="G19" s="128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30"/>
      <c r="T19" s="75"/>
      <c r="U19" s="75"/>
      <c r="V19" s="75"/>
      <c r="W19" s="73"/>
      <c r="X19" s="73"/>
      <c r="Y19" s="75"/>
      <c r="Z19" s="75"/>
      <c r="AA19" s="75"/>
      <c r="AB19" s="75"/>
      <c r="AC19" s="75"/>
      <c r="AD19" s="76" t="str">
        <f t="shared" si="0"/>
        <v/>
      </c>
      <c r="AE19" s="76"/>
      <c r="AF19" s="76"/>
      <c r="AG19" s="76"/>
      <c r="AH19" s="114"/>
      <c r="AI19" s="135"/>
      <c r="AJ19" s="77"/>
      <c r="AK19" s="77"/>
      <c r="AL19" s="77"/>
      <c r="AM19" s="78"/>
      <c r="AR19" s="11" t="s">
        <v>56</v>
      </c>
    </row>
    <row r="20" spans="3:44" ht="24.95" customHeight="1" x14ac:dyDescent="0.15">
      <c r="C20" s="70"/>
      <c r="D20" s="71"/>
      <c r="E20" s="71"/>
      <c r="F20" s="71"/>
      <c r="G20" s="128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0"/>
      <c r="T20" s="75"/>
      <c r="U20" s="75"/>
      <c r="V20" s="75"/>
      <c r="W20" s="73"/>
      <c r="X20" s="73"/>
      <c r="Y20" s="75"/>
      <c r="Z20" s="75"/>
      <c r="AA20" s="75"/>
      <c r="AB20" s="75"/>
      <c r="AC20" s="75"/>
      <c r="AD20" s="76" t="str">
        <f t="shared" si="0"/>
        <v/>
      </c>
      <c r="AE20" s="76"/>
      <c r="AF20" s="76"/>
      <c r="AG20" s="76"/>
      <c r="AH20" s="114"/>
      <c r="AI20" s="135"/>
      <c r="AJ20" s="77"/>
      <c r="AK20" s="77"/>
      <c r="AL20" s="77"/>
      <c r="AM20" s="78"/>
      <c r="AR20" s="11" t="s">
        <v>9</v>
      </c>
    </row>
    <row r="21" spans="3:44" ht="24.95" customHeight="1" x14ac:dyDescent="0.15">
      <c r="C21" s="70"/>
      <c r="D21" s="71"/>
      <c r="E21" s="71"/>
      <c r="F21" s="71"/>
      <c r="G21" s="12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30"/>
      <c r="T21" s="75"/>
      <c r="U21" s="75"/>
      <c r="V21" s="75"/>
      <c r="W21" s="73"/>
      <c r="X21" s="73"/>
      <c r="Y21" s="75"/>
      <c r="Z21" s="75"/>
      <c r="AA21" s="75"/>
      <c r="AB21" s="75"/>
      <c r="AC21" s="75"/>
      <c r="AD21" s="76" t="str">
        <f t="shared" si="0"/>
        <v/>
      </c>
      <c r="AE21" s="76"/>
      <c r="AF21" s="76"/>
      <c r="AG21" s="76"/>
      <c r="AH21" s="114"/>
      <c r="AI21" s="135"/>
      <c r="AJ21" s="77"/>
      <c r="AK21" s="77"/>
      <c r="AL21" s="77"/>
      <c r="AM21" s="78"/>
      <c r="AR21" s="11" t="s">
        <v>10</v>
      </c>
    </row>
    <row r="22" spans="3:44" ht="24.95" customHeight="1" x14ac:dyDescent="0.15">
      <c r="C22" s="70"/>
      <c r="D22" s="71"/>
      <c r="E22" s="71"/>
      <c r="F22" s="71"/>
      <c r="G22" s="12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0"/>
      <c r="T22" s="75"/>
      <c r="U22" s="75"/>
      <c r="V22" s="75"/>
      <c r="W22" s="73"/>
      <c r="X22" s="73"/>
      <c r="Y22" s="75"/>
      <c r="Z22" s="75"/>
      <c r="AA22" s="75"/>
      <c r="AB22" s="75"/>
      <c r="AC22" s="75"/>
      <c r="AD22" s="76" t="str">
        <f t="shared" si="0"/>
        <v/>
      </c>
      <c r="AE22" s="76"/>
      <c r="AF22" s="76"/>
      <c r="AG22" s="76"/>
      <c r="AH22" s="114"/>
      <c r="AI22" s="135"/>
      <c r="AJ22" s="77"/>
      <c r="AK22" s="77"/>
      <c r="AL22" s="77"/>
      <c r="AM22" s="78"/>
      <c r="AR22" s="11" t="s">
        <v>11</v>
      </c>
    </row>
    <row r="23" spans="3:44" ht="24.95" customHeight="1" x14ac:dyDescent="0.15">
      <c r="C23" s="70"/>
      <c r="D23" s="71"/>
      <c r="E23" s="71"/>
      <c r="F23" s="71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  <c r="T23" s="75"/>
      <c r="U23" s="75"/>
      <c r="V23" s="75"/>
      <c r="W23" s="73"/>
      <c r="X23" s="73"/>
      <c r="Y23" s="75"/>
      <c r="Z23" s="75"/>
      <c r="AA23" s="75"/>
      <c r="AB23" s="75"/>
      <c r="AC23" s="75"/>
      <c r="AD23" s="76" t="str">
        <f t="shared" si="0"/>
        <v/>
      </c>
      <c r="AE23" s="76"/>
      <c r="AF23" s="76"/>
      <c r="AG23" s="76"/>
      <c r="AH23" s="114"/>
      <c r="AI23" s="135"/>
      <c r="AJ23" s="77"/>
      <c r="AK23" s="77"/>
      <c r="AL23" s="77"/>
      <c r="AM23" s="78"/>
      <c r="AR23" s="11" t="s">
        <v>46</v>
      </c>
    </row>
    <row r="24" spans="3:44" ht="24.95" customHeight="1" x14ac:dyDescent="0.15">
      <c r="C24" s="70"/>
      <c r="D24" s="71"/>
      <c r="E24" s="71"/>
      <c r="F24" s="71"/>
      <c r="G24" s="128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  <c r="T24" s="75"/>
      <c r="U24" s="75"/>
      <c r="V24" s="75"/>
      <c r="W24" s="73"/>
      <c r="X24" s="73"/>
      <c r="Y24" s="75"/>
      <c r="Z24" s="75"/>
      <c r="AA24" s="75"/>
      <c r="AB24" s="75"/>
      <c r="AC24" s="75"/>
      <c r="AD24" s="76" t="str">
        <f t="shared" si="0"/>
        <v/>
      </c>
      <c r="AE24" s="76"/>
      <c r="AF24" s="76"/>
      <c r="AG24" s="76"/>
      <c r="AH24" s="114"/>
      <c r="AI24" s="135"/>
      <c r="AJ24" s="77"/>
      <c r="AK24" s="77"/>
      <c r="AL24" s="77"/>
      <c r="AM24" s="78"/>
      <c r="AR24" s="11" t="s">
        <v>12</v>
      </c>
    </row>
    <row r="25" spans="3:44" ht="24.95" customHeight="1" x14ac:dyDescent="0.15">
      <c r="C25" s="70"/>
      <c r="D25" s="71"/>
      <c r="E25" s="71"/>
      <c r="F25" s="71"/>
      <c r="G25" s="128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0"/>
      <c r="T25" s="75"/>
      <c r="U25" s="75"/>
      <c r="V25" s="75"/>
      <c r="W25" s="73"/>
      <c r="X25" s="73"/>
      <c r="Y25" s="75"/>
      <c r="Z25" s="75"/>
      <c r="AA25" s="75"/>
      <c r="AB25" s="75"/>
      <c r="AC25" s="75"/>
      <c r="AD25" s="76" t="str">
        <f t="shared" si="0"/>
        <v/>
      </c>
      <c r="AE25" s="76"/>
      <c r="AF25" s="76"/>
      <c r="AG25" s="76"/>
      <c r="AH25" s="114"/>
      <c r="AI25" s="135"/>
      <c r="AJ25" s="77"/>
      <c r="AK25" s="77"/>
      <c r="AL25" s="77"/>
      <c r="AM25" s="78"/>
    </row>
    <row r="26" spans="3:44" ht="24.95" customHeight="1" x14ac:dyDescent="0.15">
      <c r="C26" s="70"/>
      <c r="D26" s="71"/>
      <c r="E26" s="71"/>
      <c r="F26" s="71"/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30"/>
      <c r="T26" s="75"/>
      <c r="U26" s="75"/>
      <c r="V26" s="75"/>
      <c r="W26" s="73"/>
      <c r="X26" s="73"/>
      <c r="Y26" s="75"/>
      <c r="Z26" s="75"/>
      <c r="AA26" s="75"/>
      <c r="AB26" s="75"/>
      <c r="AC26" s="75"/>
      <c r="AD26" s="76" t="str">
        <f t="shared" si="0"/>
        <v/>
      </c>
      <c r="AE26" s="76"/>
      <c r="AF26" s="76"/>
      <c r="AG26" s="76"/>
      <c r="AH26" s="114"/>
      <c r="AI26" s="135"/>
      <c r="AJ26" s="77"/>
      <c r="AK26" s="77"/>
      <c r="AL26" s="77"/>
      <c r="AM26" s="78"/>
    </row>
    <row r="27" spans="3:44" ht="24.95" customHeight="1" x14ac:dyDescent="0.15">
      <c r="C27" s="70"/>
      <c r="D27" s="71"/>
      <c r="E27" s="71"/>
      <c r="F27" s="71"/>
      <c r="G27" s="128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30"/>
      <c r="T27" s="75"/>
      <c r="U27" s="75"/>
      <c r="V27" s="75"/>
      <c r="W27" s="73"/>
      <c r="X27" s="73"/>
      <c r="Y27" s="75"/>
      <c r="Z27" s="75"/>
      <c r="AA27" s="75"/>
      <c r="AB27" s="75"/>
      <c r="AC27" s="75"/>
      <c r="AD27" s="76" t="str">
        <f t="shared" si="0"/>
        <v/>
      </c>
      <c r="AE27" s="76"/>
      <c r="AF27" s="76"/>
      <c r="AG27" s="76"/>
      <c r="AH27" s="114"/>
      <c r="AI27" s="135"/>
      <c r="AJ27" s="77"/>
      <c r="AK27" s="77"/>
      <c r="AL27" s="77"/>
      <c r="AM27" s="78"/>
    </row>
    <row r="28" spans="3:44" ht="24.95" customHeight="1" x14ac:dyDescent="0.15">
      <c r="C28" s="70"/>
      <c r="D28" s="71"/>
      <c r="E28" s="71"/>
      <c r="F28" s="71"/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30"/>
      <c r="T28" s="75"/>
      <c r="U28" s="75"/>
      <c r="V28" s="75"/>
      <c r="W28" s="73"/>
      <c r="X28" s="73"/>
      <c r="Y28" s="75"/>
      <c r="Z28" s="75"/>
      <c r="AA28" s="75"/>
      <c r="AB28" s="75"/>
      <c r="AC28" s="75"/>
      <c r="AD28" s="76" t="str">
        <f t="shared" si="0"/>
        <v/>
      </c>
      <c r="AE28" s="76"/>
      <c r="AF28" s="76"/>
      <c r="AG28" s="76"/>
      <c r="AH28" s="114"/>
      <c r="AI28" s="135"/>
      <c r="AJ28" s="77"/>
      <c r="AK28" s="77"/>
      <c r="AL28" s="77"/>
      <c r="AM28" s="78"/>
    </row>
    <row r="29" spans="3:44" ht="24.95" customHeight="1" x14ac:dyDescent="0.15">
      <c r="C29" s="70"/>
      <c r="D29" s="71"/>
      <c r="E29" s="71"/>
      <c r="F29" s="71"/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30"/>
      <c r="T29" s="75"/>
      <c r="U29" s="75"/>
      <c r="V29" s="75"/>
      <c r="W29" s="73"/>
      <c r="X29" s="73"/>
      <c r="Y29" s="75"/>
      <c r="Z29" s="75"/>
      <c r="AA29" s="75"/>
      <c r="AB29" s="75"/>
      <c r="AC29" s="75"/>
      <c r="AD29" s="76" t="str">
        <f t="shared" si="0"/>
        <v/>
      </c>
      <c r="AE29" s="76"/>
      <c r="AF29" s="76"/>
      <c r="AG29" s="76"/>
      <c r="AH29" s="114"/>
      <c r="AI29" s="135"/>
      <c r="AJ29" s="77"/>
      <c r="AK29" s="77"/>
      <c r="AL29" s="77"/>
      <c r="AM29" s="78"/>
    </row>
    <row r="30" spans="3:44" ht="24.95" customHeight="1" x14ac:dyDescent="0.15">
      <c r="C30" s="70"/>
      <c r="D30" s="71"/>
      <c r="E30" s="71"/>
      <c r="F30" s="71"/>
      <c r="G30" s="128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30"/>
      <c r="T30" s="75"/>
      <c r="U30" s="75"/>
      <c r="V30" s="75"/>
      <c r="W30" s="73"/>
      <c r="X30" s="73"/>
      <c r="Y30" s="75"/>
      <c r="Z30" s="75"/>
      <c r="AA30" s="75"/>
      <c r="AB30" s="75"/>
      <c r="AC30" s="75"/>
      <c r="AD30" s="76" t="str">
        <f t="shared" si="0"/>
        <v/>
      </c>
      <c r="AE30" s="76"/>
      <c r="AF30" s="76"/>
      <c r="AG30" s="76"/>
      <c r="AH30" s="114"/>
      <c r="AI30" s="135"/>
      <c r="AJ30" s="77"/>
      <c r="AK30" s="77"/>
      <c r="AL30" s="77"/>
      <c r="AM30" s="78"/>
    </row>
    <row r="31" spans="3:44" ht="24.95" customHeight="1" x14ac:dyDescent="0.15">
      <c r="C31" s="70"/>
      <c r="D31" s="71"/>
      <c r="E31" s="71"/>
      <c r="F31" s="71"/>
      <c r="G31" s="128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30"/>
      <c r="T31" s="75"/>
      <c r="U31" s="75"/>
      <c r="V31" s="75"/>
      <c r="W31" s="73"/>
      <c r="X31" s="73"/>
      <c r="Y31" s="75"/>
      <c r="Z31" s="75"/>
      <c r="AA31" s="75"/>
      <c r="AB31" s="75"/>
      <c r="AC31" s="75"/>
      <c r="AD31" s="76" t="str">
        <f t="shared" si="0"/>
        <v/>
      </c>
      <c r="AE31" s="76"/>
      <c r="AF31" s="76"/>
      <c r="AG31" s="76"/>
      <c r="AH31" s="114"/>
      <c r="AI31" s="135"/>
      <c r="AJ31" s="77"/>
      <c r="AK31" s="77"/>
      <c r="AL31" s="77"/>
      <c r="AM31" s="78"/>
    </row>
    <row r="32" spans="3:44" ht="24.95" customHeight="1" x14ac:dyDescent="0.15">
      <c r="C32" s="94"/>
      <c r="D32" s="95"/>
      <c r="E32" s="95"/>
      <c r="F32" s="95"/>
      <c r="G32" s="13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139"/>
      <c r="T32" s="99"/>
      <c r="U32" s="99"/>
      <c r="V32" s="99"/>
      <c r="W32" s="97"/>
      <c r="X32" s="97"/>
      <c r="Y32" s="99"/>
      <c r="Z32" s="99"/>
      <c r="AA32" s="99"/>
      <c r="AB32" s="99"/>
      <c r="AC32" s="99"/>
      <c r="AD32" s="79" t="str">
        <f t="shared" si="0"/>
        <v/>
      </c>
      <c r="AE32" s="79"/>
      <c r="AF32" s="79"/>
      <c r="AG32" s="79"/>
      <c r="AH32" s="121"/>
      <c r="AI32" s="137"/>
      <c r="AJ32" s="80"/>
      <c r="AK32" s="80"/>
      <c r="AL32" s="80"/>
      <c r="AM32" s="81"/>
    </row>
    <row r="33" spans="3:39" ht="24.95" customHeight="1" x14ac:dyDescent="0.1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9"/>
      <c r="Y33" s="101" t="s">
        <v>54</v>
      </c>
      <c r="Z33" s="51"/>
      <c r="AA33" s="51"/>
      <c r="AB33" s="51"/>
      <c r="AC33" s="52"/>
      <c r="AD33" s="102">
        <f>SUM(AD7:AH32)</f>
        <v>0</v>
      </c>
      <c r="AE33" s="103"/>
      <c r="AF33" s="103"/>
      <c r="AG33" s="103"/>
      <c r="AH33" s="148"/>
      <c r="AI33" s="136"/>
      <c r="AJ33" s="136"/>
      <c r="AK33" s="136"/>
      <c r="AL33" s="136"/>
      <c r="AM33" s="136"/>
    </row>
    <row r="34" spans="3:39" ht="24.95" customHeight="1" x14ac:dyDescent="0.15"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3:39" ht="24.95" customHeight="1" x14ac:dyDescent="0.15">
      <c r="C35" s="100"/>
      <c r="D35" s="100"/>
      <c r="E35" s="100"/>
      <c r="F35" s="100"/>
      <c r="G35" s="100"/>
      <c r="H35" s="100"/>
      <c r="I35" s="100"/>
      <c r="AK35" s="21" t="s">
        <v>53</v>
      </c>
      <c r="AL35" s="21"/>
      <c r="AM35" s="21"/>
    </row>
  </sheetData>
  <sheetProtection sheet="1" selectLockedCells="1"/>
  <mergeCells count="199">
    <mergeCell ref="Y31:AC31"/>
    <mergeCell ref="AD31:AH31"/>
    <mergeCell ref="Y32:AC32"/>
    <mergeCell ref="AD32:AH32"/>
    <mergeCell ref="Y33:AC33"/>
    <mergeCell ref="AD33:AH33"/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  <mergeCell ref="Y20:AC20"/>
    <mergeCell ref="AD20:AH20"/>
    <mergeCell ref="Y21:AC21"/>
    <mergeCell ref="AD21:AH21"/>
    <mergeCell ref="Y22:AC22"/>
    <mergeCell ref="AD22:AH22"/>
    <mergeCell ref="AD24:AH24"/>
    <mergeCell ref="Y25:AC25"/>
    <mergeCell ref="AD25:AH25"/>
    <mergeCell ref="Y23:AC23"/>
    <mergeCell ref="AD23:AH23"/>
    <mergeCell ref="Y24:AC24"/>
    <mergeCell ref="Y15:AC15"/>
    <mergeCell ref="AD15:AH15"/>
    <mergeCell ref="Y16:AC16"/>
    <mergeCell ref="AD16:AH16"/>
    <mergeCell ref="Y17:AC17"/>
    <mergeCell ref="AD17:AH17"/>
    <mergeCell ref="Y18:AC18"/>
    <mergeCell ref="AD18:AH18"/>
    <mergeCell ref="Y19:AC19"/>
    <mergeCell ref="AD19:AH19"/>
    <mergeCell ref="C2:AM2"/>
    <mergeCell ref="AE3:AG3"/>
    <mergeCell ref="AH3:AM3"/>
    <mergeCell ref="AI6:AM6"/>
    <mergeCell ref="C7:F7"/>
    <mergeCell ref="T7:V7"/>
    <mergeCell ref="W7:X7"/>
    <mergeCell ref="C6:F6"/>
    <mergeCell ref="T6:V6"/>
    <mergeCell ref="W6:X6"/>
    <mergeCell ref="Y6:AC6"/>
    <mergeCell ref="AD6:AH6"/>
    <mergeCell ref="Y7:AC7"/>
    <mergeCell ref="AD7:AH7"/>
    <mergeCell ref="G6:S6"/>
    <mergeCell ref="AI8:AM8"/>
    <mergeCell ref="C9:F9"/>
    <mergeCell ref="T9:V9"/>
    <mergeCell ref="W9:X9"/>
    <mergeCell ref="AI9:AM9"/>
    <mergeCell ref="AI7:AM7"/>
    <mergeCell ref="C8:F8"/>
    <mergeCell ref="T8:V8"/>
    <mergeCell ref="W8:X8"/>
    <mergeCell ref="Y8:AC8"/>
    <mergeCell ref="AD8:AH8"/>
    <mergeCell ref="Y9:AC9"/>
    <mergeCell ref="AD9:AH9"/>
    <mergeCell ref="G7:S7"/>
    <mergeCell ref="G8:S8"/>
    <mergeCell ref="G9:S9"/>
    <mergeCell ref="W14:X14"/>
    <mergeCell ref="AI11:AM11"/>
    <mergeCell ref="C12:F12"/>
    <mergeCell ref="T12:V12"/>
    <mergeCell ref="W12:X12"/>
    <mergeCell ref="AI10:AM10"/>
    <mergeCell ref="C11:F11"/>
    <mergeCell ref="T11:V11"/>
    <mergeCell ref="W11:X11"/>
    <mergeCell ref="C10:F10"/>
    <mergeCell ref="T10:V10"/>
    <mergeCell ref="W10:X10"/>
    <mergeCell ref="Y10:AC10"/>
    <mergeCell ref="AD10:AH10"/>
    <mergeCell ref="Y11:AC11"/>
    <mergeCell ref="AD11:AH11"/>
    <mergeCell ref="Y12:AC12"/>
    <mergeCell ref="AD12:AH12"/>
    <mergeCell ref="G10:S10"/>
    <mergeCell ref="G11:S11"/>
    <mergeCell ref="Y13:AC13"/>
    <mergeCell ref="AD13:AH13"/>
    <mergeCell ref="Y14:AC14"/>
    <mergeCell ref="AD14:AH14"/>
    <mergeCell ref="W31:X31"/>
    <mergeCell ref="C27:F27"/>
    <mergeCell ref="T27:V27"/>
    <mergeCell ref="W27:X27"/>
    <mergeCell ref="G27:S27"/>
    <mergeCell ref="AI12:AM12"/>
    <mergeCell ref="C13:F13"/>
    <mergeCell ref="T13:V13"/>
    <mergeCell ref="W13:X13"/>
    <mergeCell ref="AI13:AM13"/>
    <mergeCell ref="W21:X21"/>
    <mergeCell ref="AI21:AM21"/>
    <mergeCell ref="W22:X22"/>
    <mergeCell ref="AI22:AM22"/>
    <mergeCell ref="AI14:AM14"/>
    <mergeCell ref="C15:F15"/>
    <mergeCell ref="G12:S12"/>
    <mergeCell ref="G13:S13"/>
    <mergeCell ref="G15:S15"/>
    <mergeCell ref="T15:V15"/>
    <mergeCell ref="W15:X15"/>
    <mergeCell ref="C14:F14"/>
    <mergeCell ref="G14:S14"/>
    <mergeCell ref="T14:V14"/>
    <mergeCell ref="G21:S21"/>
    <mergeCell ref="T21:V21"/>
    <mergeCell ref="C22:F22"/>
    <mergeCell ref="AI32:AM32"/>
    <mergeCell ref="AI31:AM31"/>
    <mergeCell ref="C28:F28"/>
    <mergeCell ref="T28:V28"/>
    <mergeCell ref="W28:X28"/>
    <mergeCell ref="AI29:AM29"/>
    <mergeCell ref="C30:F30"/>
    <mergeCell ref="T30:V30"/>
    <mergeCell ref="W30:X30"/>
    <mergeCell ref="AI30:AM30"/>
    <mergeCell ref="C29:F29"/>
    <mergeCell ref="T29:V29"/>
    <mergeCell ref="W29:X29"/>
    <mergeCell ref="G30:S30"/>
    <mergeCell ref="G31:S31"/>
    <mergeCell ref="G32:S32"/>
    <mergeCell ref="C32:F32"/>
    <mergeCell ref="T32:V32"/>
    <mergeCell ref="W32:X32"/>
    <mergeCell ref="C31:F31"/>
    <mergeCell ref="T31:V31"/>
    <mergeCell ref="G17:S17"/>
    <mergeCell ref="T17:V17"/>
    <mergeCell ref="W17:X17"/>
    <mergeCell ref="C35:I35"/>
    <mergeCell ref="AK35:AM35"/>
    <mergeCell ref="AI23:AM23"/>
    <mergeCell ref="AI33:AM33"/>
    <mergeCell ref="AI20:AM20"/>
    <mergeCell ref="AI24:AM24"/>
    <mergeCell ref="AI25:AM25"/>
    <mergeCell ref="AI28:AM28"/>
    <mergeCell ref="AI27:AM27"/>
    <mergeCell ref="G28:S28"/>
    <mergeCell ref="G29:S29"/>
    <mergeCell ref="C24:F24"/>
    <mergeCell ref="G24:S24"/>
    <mergeCell ref="T24:V24"/>
    <mergeCell ref="W24:X24"/>
    <mergeCell ref="C26:F26"/>
    <mergeCell ref="G26:S26"/>
    <mergeCell ref="T26:V26"/>
    <mergeCell ref="W26:X26"/>
    <mergeCell ref="AI26:AM26"/>
    <mergeCell ref="C21:F21"/>
    <mergeCell ref="T18:V18"/>
    <mergeCell ref="W18:X18"/>
    <mergeCell ref="C20:F20"/>
    <mergeCell ref="T4:X4"/>
    <mergeCell ref="Y4:AM4"/>
    <mergeCell ref="G20:S20"/>
    <mergeCell ref="T20:V20"/>
    <mergeCell ref="W20:X20"/>
    <mergeCell ref="AI18:AM18"/>
    <mergeCell ref="C19:F19"/>
    <mergeCell ref="G19:S19"/>
    <mergeCell ref="T19:V19"/>
    <mergeCell ref="W19:X19"/>
    <mergeCell ref="AI19:AM19"/>
    <mergeCell ref="C18:F18"/>
    <mergeCell ref="G18:S18"/>
    <mergeCell ref="AI16:AM16"/>
    <mergeCell ref="C17:F17"/>
    <mergeCell ref="AI17:AM17"/>
    <mergeCell ref="C16:F16"/>
    <mergeCell ref="G16:S16"/>
    <mergeCell ref="T16:V16"/>
    <mergeCell ref="W16:X16"/>
    <mergeCell ref="AI15:AM15"/>
    <mergeCell ref="G22:S22"/>
    <mergeCell ref="T22:V22"/>
    <mergeCell ref="C25:F25"/>
    <mergeCell ref="G25:S25"/>
    <mergeCell ref="T25:V25"/>
    <mergeCell ref="W25:X25"/>
    <mergeCell ref="C23:F23"/>
    <mergeCell ref="G23:S23"/>
    <mergeCell ref="T23:V23"/>
    <mergeCell ref="W23:X23"/>
  </mergeCells>
  <phoneticPr fontId="3"/>
  <dataValidations count="3">
    <dataValidation allowBlank="1" showInputMessage="1" showErrorMessage="1" promptTitle="請求者名" prompt="貴社名を入力してください。" sqref="Y4:AM4" xr:uid="{FF2DE605-63D6-4202-85C7-D9D2196086CE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3BA2AF16-1C3F-4D0F-B56F-5B4E99A5DC78}"/>
    <dataValidation type="list" allowBlank="1" showInputMessage="1" prompt="リストから選択するか、直接単位を入力してください。" sqref="W7:X32" xr:uid="{13B3FFAD-1463-4A8E-83CE-2D209E44898C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請求書（取極外）</vt:lpstr>
      <vt:lpstr>内訳書</vt:lpstr>
      <vt:lpstr>記入例!Print_Area</vt:lpstr>
      <vt:lpstr>'請求書（取極外）'!Print_Area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2025-02-20T06:06:56Z</cp:lastPrinted>
  <dcterms:created xsi:type="dcterms:W3CDTF">2015-06-05T18:17:20Z</dcterms:created>
  <dcterms:modified xsi:type="dcterms:W3CDTF">2025-02-20T06:08:13Z</dcterms:modified>
</cp:coreProperties>
</file>